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970" activeTab="0"/>
  </bookViews>
  <sheets>
    <sheet name="Dados Cadastrais" sheetId="1" r:id="rId1"/>
    <sheet name="Fx Etária" sheetId="2" r:id="rId2"/>
    <sheet name="Vidas com + 59 anos" sheetId="3" r:id="rId3"/>
  </sheets>
  <definedNames>
    <definedName name="_xlnm.Print_Area" localSheetId="0">'Dados Cadastrais'!$A$1:$I$66</definedName>
    <definedName name="_xlnm.Print_Area" localSheetId="2">'Vidas com + 59 anos'!$A$1:$AW$53</definedName>
  </definedNames>
  <calcPr fullCalcOnLoad="1"/>
</workbook>
</file>

<file path=xl/sharedStrings.xml><?xml version="1.0" encoding="utf-8"?>
<sst xmlns="http://schemas.openxmlformats.org/spreadsheetml/2006/main" count="343" uniqueCount="129">
  <si>
    <t>Ramo de Atividade:</t>
  </si>
  <si>
    <t>Inscrição Estadual:</t>
  </si>
  <si>
    <t>Inscrição Municipal:</t>
  </si>
  <si>
    <t>Complemento:</t>
  </si>
  <si>
    <t>Fax:</t>
  </si>
  <si>
    <t>Nome do contato:</t>
  </si>
  <si>
    <t>Cargo:</t>
  </si>
  <si>
    <t>E-mail:</t>
  </si>
  <si>
    <t>Vigência do Plano/Seguro Atual:</t>
  </si>
  <si>
    <t>Seguro Saúde:</t>
  </si>
  <si>
    <t>Administrado:</t>
  </si>
  <si>
    <t>Seguro Misto:</t>
  </si>
  <si>
    <t>Odontológico (Sim / Não)</t>
  </si>
  <si>
    <t>Remissão (Sim / Não)</t>
  </si>
  <si>
    <t>Consultas</t>
  </si>
  <si>
    <t>Exames</t>
  </si>
  <si>
    <t>Terapias</t>
  </si>
  <si>
    <t>Outros Serviços Ambulatoriais</t>
  </si>
  <si>
    <t>Utilize o campo abaixo para informar a adoção de co-participação diferenciadas por empresa</t>
  </si>
  <si>
    <t>Internações em andamento</t>
  </si>
  <si>
    <t>Hospitalares</t>
  </si>
  <si>
    <t>Quantidade</t>
  </si>
  <si>
    <t>Domiciliares</t>
  </si>
  <si>
    <t>COLIGADAS</t>
  </si>
  <si>
    <t>Nome</t>
  </si>
  <si>
    <t>CNPJ</t>
  </si>
  <si>
    <t>Informações sobre o Corretor</t>
  </si>
  <si>
    <t>Nome do Corretor:</t>
  </si>
  <si>
    <t>Contato:</t>
  </si>
  <si>
    <t>Telefone:</t>
  </si>
  <si>
    <t>Corretagem:</t>
  </si>
  <si>
    <t>Agenciamento:</t>
  </si>
  <si>
    <t>Pro-labore:</t>
  </si>
  <si>
    <t>Inspetoria:</t>
  </si>
  <si>
    <t>Perfil do Grupo Segurável</t>
  </si>
  <si>
    <t>Ativos</t>
  </si>
  <si>
    <t>Agregados/Inativos</t>
  </si>
  <si>
    <t>Demitidos/Aposentados</t>
  </si>
  <si>
    <t>Masc</t>
  </si>
  <si>
    <t>Fem</t>
  </si>
  <si>
    <t>59 ou +</t>
  </si>
  <si>
    <t>Co-Participação</t>
  </si>
  <si>
    <t>Especificar: SIM ou NÃO</t>
  </si>
  <si>
    <t>MASCULINO</t>
  </si>
  <si>
    <t>FEMININO</t>
  </si>
  <si>
    <t>ATIVOS</t>
  </si>
  <si>
    <t>REGIÃO I</t>
  </si>
  <si>
    <t>REGIÃO II</t>
  </si>
  <si>
    <t>REGIÃO III</t>
  </si>
  <si>
    <t>REGIÃO IV</t>
  </si>
  <si>
    <t>REGIÃO V</t>
  </si>
  <si>
    <t>REGIÃO VI</t>
  </si>
  <si>
    <t>REGIÃO VII</t>
  </si>
  <si>
    <t>AGREGADOS</t>
  </si>
  <si>
    <t>DEMITIDOS e APOSENTADOS</t>
  </si>
  <si>
    <t>ESPECIFICAR OS PROPONENTES COM MAIS DE 59 ANOS</t>
  </si>
  <si>
    <t>Informações Cadastrais</t>
  </si>
  <si>
    <t>Opções de Contratação</t>
  </si>
  <si>
    <t xml:space="preserve"> Hosp. com Obstetrícia</t>
  </si>
  <si>
    <t xml:space="preserve">  Amb. e Hosp. com Obstetrícia</t>
  </si>
  <si>
    <t xml:space="preserve">Procedimentos </t>
  </si>
  <si>
    <t>(Informar o percentual desejado)</t>
  </si>
  <si>
    <t>Estrutura de Apoio (EA)</t>
  </si>
  <si>
    <t>Estrutura de Venda (EV)</t>
  </si>
  <si>
    <t>Ação de Apoio (AA)</t>
  </si>
  <si>
    <t>UOP</t>
  </si>
  <si>
    <t>1 . Preencha corretamente todos os campos deste formulário;</t>
  </si>
  <si>
    <t>Local e Data</t>
  </si>
  <si>
    <t xml:space="preserve">Assinatura do Corretor </t>
  </si>
  <si>
    <t>(sob Carimbo do Corretor)</t>
  </si>
  <si>
    <t>(sob carimbo da Empresa)</t>
  </si>
  <si>
    <t xml:space="preserve">Assinatura do Estipulante </t>
  </si>
  <si>
    <t xml:space="preserve">Solicitação de Estudos </t>
  </si>
  <si>
    <t xml:space="preserve">Beneficiários </t>
  </si>
  <si>
    <t xml:space="preserve">               Região I - RS/SC/PR</t>
  </si>
  <si>
    <t xml:space="preserve">                Região II - SP</t>
  </si>
  <si>
    <t>Faixas  Etárias</t>
  </si>
  <si>
    <t>ATIVOS                    Quantidade de Vidas</t>
  </si>
  <si>
    <t>AGREGADOS                Quantidade de Vidas</t>
  </si>
  <si>
    <t>00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</si>
  <si>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</si>
  <si>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</si>
  <si>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</si>
  <si>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</si>
  <si>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</si>
  <si>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</si>
  <si>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</si>
  <si>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</si>
  <si>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>Total</t>
  </si>
  <si>
    <t xml:space="preserve">               Região III - RJ / ES</t>
  </si>
  <si>
    <t xml:space="preserve">                Região IV - MG</t>
  </si>
  <si>
    <t xml:space="preserve">               Região V - GO/TO/DISTRITO FEDERAL</t>
  </si>
  <si>
    <t xml:space="preserve">                Região VI - BA/SE</t>
  </si>
  <si>
    <t xml:space="preserve">               Região VII - AL/PE/PB/RN</t>
  </si>
  <si>
    <t xml:space="preserve">                Região VIII - MS/MT/RO/AC/AM/RR/AP/PI/PA/MA/CE</t>
  </si>
  <si>
    <t xml:space="preserve">                                                                                                                                                                                    Sul América Seguros Saúde S/A - CNPJ 02.401.898/0001-35</t>
  </si>
  <si>
    <t>DEMITIDOS/APOSENTADOS                Quantidade de Vidas</t>
  </si>
  <si>
    <r>
      <t>DEMITIDOS/APOSENTADOS</t>
    </r>
    <r>
      <rPr>
        <sz val="7"/>
        <color indexed="18"/>
        <rFont val="Arial"/>
        <family val="2"/>
      </rPr>
      <t xml:space="preserve">                Quantidade de Vidas</t>
    </r>
  </si>
  <si>
    <t>2. O grupo segurável informado deverá correspondes a 100% (cem por cento) dos funcionários, dependentes, ou determinada categoria funcional</t>
  </si>
  <si>
    <t>3. Caso sejam solicitadas alterações pela Empresa contratante ou percebidas distorções, será necessário que o corretor oficial  preencha  novo formulário de Solicitação de</t>
  </si>
  <si>
    <t>Estudos. Neste caso, a Sul América Saúde efetuará novo cálculo e emitirá nova Carta Oferta</t>
  </si>
  <si>
    <t>4. Este formulário deverá ser assinado pelo representante legal da empresa e pelo corretor,  e entregue à Sucursal  ou NAC - Núcleo de Atendimento ao Corretor da Sul América</t>
  </si>
  <si>
    <t>REGIÃO VIII</t>
  </si>
  <si>
    <t>Modular Regional - 931</t>
  </si>
  <si>
    <t>Modular Regional - 930</t>
  </si>
  <si>
    <t>Modular Nacional - 933</t>
  </si>
  <si>
    <t>Modular Nacional - 932</t>
  </si>
  <si>
    <t xml:space="preserve">Nome Fantasia: </t>
  </si>
  <si>
    <t xml:space="preserve">Razão Social da Empresa Principal: </t>
  </si>
  <si>
    <t xml:space="preserve">CNPJ: </t>
  </si>
  <si>
    <t xml:space="preserve">Fone: </t>
  </si>
  <si>
    <t>Número</t>
  </si>
  <si>
    <t xml:space="preserve">E-mail: </t>
  </si>
  <si>
    <t>CEP:</t>
  </si>
  <si>
    <t xml:space="preserve">Endereço: </t>
  </si>
  <si>
    <t>Global - 557</t>
  </si>
  <si>
    <t>CORRETORA VALDETE C. S. QUINTELA</t>
  </si>
  <si>
    <t>VALDETE QUINTELA</t>
  </si>
  <si>
    <t>VALCONSULTORA@HOTMAIL.COM</t>
  </si>
  <si>
    <t>Solicitação de Estudos SUL AMÉRICA</t>
  </si>
  <si>
    <t xml:space="preserve">Bairro:  </t>
  </si>
  <si>
    <t>UF:</t>
  </si>
  <si>
    <t xml:space="preserve">Município : </t>
  </si>
  <si>
    <t xml:space="preserve">Nome do Plano / Seguro Atual: </t>
  </si>
  <si>
    <t xml:space="preserve">ENVIAR EMAIL DO PERFIL PREENCHIDO PARA </t>
  </si>
  <si>
    <t>VAL CORRETORA DE PLANOS DE SAÚDE E SEGUROS NO BRASIL</t>
  </si>
  <si>
    <t>VAL CORRETORA 71-98784-0037</t>
  </si>
  <si>
    <t>71-99986-9102</t>
  </si>
  <si>
    <t>E-mail: conveniomedicoempresarial@gmail.com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</si>
</sst>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0000\-000"/>
    <numFmt numFmtId="185" formatCode="0.0%"/>
    <numFmt numFmtId="186" formatCode="00&quot;,&quot;000&quot;,&quot;000&quot;/&quot;0000&quot;-&quot;00"/>
    <numFmt numFmtId="187" formatCode="00&quot;.&quot;000&quot;.&quot;000&quot;/&quot;0000&quot;-&quot;00"/>
  </numFmts>
  <fonts count="58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7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i/>
      <sz val="10"/>
      <color indexed="10"/>
      <name val="Arial"/>
      <family val="2"/>
    </font>
    <font>
      <b/>
      <sz val="13"/>
      <color indexed="18"/>
      <name val="Arial"/>
      <family val="2"/>
    </font>
    <font>
      <sz val="6"/>
      <color indexed="18"/>
      <name val="Arial"/>
      <family val="2"/>
    </font>
    <font>
      <b/>
      <u val="single"/>
      <sz val="14"/>
      <color indexed="18"/>
      <name val="Times New Roman"/>
      <family val="1"/>
    </font>
    <font>
      <b/>
      <sz val="14"/>
      <color indexed="18"/>
      <name val="Arial"/>
      <family val="2"/>
    </font>
    <font>
      <b/>
      <sz val="8"/>
      <name val="Arial"/>
      <family val="2"/>
    </font>
    <font>
      <b/>
      <sz val="7"/>
      <color indexed="18"/>
      <name val="Arial"/>
      <family val="2"/>
    </font>
    <font>
      <b/>
      <sz val="9.5"/>
      <name val="Arial"/>
      <family val="2"/>
    </font>
    <font>
      <sz val="7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2" fillId="0" borderId="29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 applyProtection="1">
      <alignment horizontal="left" vertical="center"/>
      <protection locked="0"/>
    </xf>
    <xf numFmtId="0" fontId="1" fillId="34" borderId="34" xfId="0" applyFont="1" applyFill="1" applyBorder="1" applyAlignment="1" applyProtection="1">
      <alignment/>
      <protection locked="0"/>
    </xf>
    <xf numFmtId="0" fontId="1" fillId="34" borderId="35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34" borderId="36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49" fontId="2" fillId="34" borderId="25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5" fillId="34" borderId="37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34" borderId="38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184" fontId="2" fillId="34" borderId="14" xfId="0" applyNumberFormat="1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5" fillId="34" borderId="38" xfId="0" applyFont="1" applyFill="1" applyBorder="1" applyAlignment="1" applyProtection="1">
      <alignment/>
      <protection locked="0"/>
    </xf>
    <xf numFmtId="0" fontId="2" fillId="34" borderId="39" xfId="0" applyFont="1" applyFill="1" applyBorder="1" applyAlignment="1" applyProtection="1">
      <alignment horizontal="center"/>
      <protection locked="0"/>
    </xf>
    <xf numFmtId="0" fontId="2" fillId="34" borderId="40" xfId="0" applyFont="1" applyFill="1" applyBorder="1" applyAlignment="1" applyProtection="1">
      <alignment horizontal="center"/>
      <protection locked="0"/>
    </xf>
    <xf numFmtId="0" fontId="1" fillId="34" borderId="37" xfId="0" applyFont="1" applyFill="1" applyBorder="1" applyAlignment="1" applyProtection="1">
      <alignment horizontal="right"/>
      <protection locked="0"/>
    </xf>
    <xf numFmtId="0" fontId="1" fillId="34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38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0" fillId="34" borderId="0" xfId="0" applyFont="1" applyFill="1" applyBorder="1" applyAlignment="1" applyProtection="1">
      <alignment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38" xfId="0" applyFont="1" applyFill="1" applyBorder="1" applyAlignment="1" applyProtection="1">
      <alignment/>
      <protection locked="0"/>
    </xf>
    <xf numFmtId="0" fontId="1" fillId="34" borderId="36" xfId="0" applyFont="1" applyFill="1" applyBorder="1" applyAlignment="1" applyProtection="1">
      <alignment vertical="center"/>
      <protection locked="0"/>
    </xf>
    <xf numFmtId="0" fontId="1" fillId="34" borderId="25" xfId="0" applyFont="1" applyFill="1" applyBorder="1" applyAlignment="1" applyProtection="1">
      <alignment vertical="center"/>
      <protection locked="0"/>
    </xf>
    <xf numFmtId="0" fontId="1" fillId="34" borderId="41" xfId="0" applyFont="1" applyFill="1" applyBorder="1" applyAlignment="1" applyProtection="1">
      <alignment vertical="center"/>
      <protection locked="0"/>
    </xf>
    <xf numFmtId="9" fontId="2" fillId="34" borderId="39" xfId="50" applyFont="1" applyFill="1" applyBorder="1" applyAlignment="1" applyProtection="1">
      <alignment horizontal="center"/>
      <protection locked="0"/>
    </xf>
    <xf numFmtId="1" fontId="2" fillId="34" borderId="42" xfId="0" applyNumberFormat="1" applyFont="1" applyFill="1" applyBorder="1" applyAlignment="1" applyProtection="1">
      <alignment horizontal="center"/>
      <protection locked="0"/>
    </xf>
    <xf numFmtId="1" fontId="2" fillId="34" borderId="43" xfId="0" applyNumberFormat="1" applyFont="1" applyFill="1" applyBorder="1" applyAlignment="1" applyProtection="1">
      <alignment horizontal="center"/>
      <protection locked="0"/>
    </xf>
    <xf numFmtId="1" fontId="2" fillId="34" borderId="44" xfId="0" applyNumberFormat="1" applyFont="1" applyFill="1" applyBorder="1" applyAlignment="1" applyProtection="1">
      <alignment horizontal="center"/>
      <protection locked="0"/>
    </xf>
    <xf numFmtId="0" fontId="1" fillId="34" borderId="37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9" fillId="34" borderId="14" xfId="0" applyFont="1" applyFill="1" applyBorder="1" applyAlignment="1" applyProtection="1">
      <alignment horizontal="center"/>
      <protection/>
    </xf>
    <xf numFmtId="0" fontId="4" fillId="34" borderId="37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45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46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" fillId="35" borderId="28" xfId="0" applyFont="1" applyFill="1" applyBorder="1" applyAlignment="1" applyProtection="1">
      <alignment horizontal="left"/>
      <protection locked="0"/>
    </xf>
    <xf numFmtId="0" fontId="2" fillId="35" borderId="47" xfId="0" applyFont="1" applyFill="1" applyBorder="1" applyAlignment="1" applyProtection="1">
      <alignment horizontal="left"/>
      <protection locked="0"/>
    </xf>
    <xf numFmtId="0" fontId="0" fillId="35" borderId="27" xfId="0" applyFont="1" applyFill="1" applyBorder="1" applyAlignment="1" applyProtection="1">
      <alignment/>
      <protection locked="0"/>
    </xf>
    <xf numFmtId="0" fontId="2" fillId="35" borderId="48" xfId="0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left"/>
      <protection locked="0"/>
    </xf>
    <xf numFmtId="0" fontId="0" fillId="35" borderId="49" xfId="0" applyFont="1" applyFill="1" applyBorder="1" applyAlignment="1" applyProtection="1">
      <alignment/>
      <protection locked="0"/>
    </xf>
    <xf numFmtId="0" fontId="2" fillId="35" borderId="50" xfId="0" applyFont="1" applyFill="1" applyBorder="1" applyAlignment="1" applyProtection="1">
      <alignment horizontal="left"/>
      <protection locked="0"/>
    </xf>
    <xf numFmtId="0" fontId="0" fillId="35" borderId="51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2" fillId="34" borderId="33" xfId="0" applyFont="1" applyFill="1" applyBorder="1" applyAlignment="1" applyProtection="1">
      <alignment horizontal="left"/>
      <protection/>
    </xf>
    <xf numFmtId="0" fontId="2" fillId="34" borderId="53" xfId="0" applyFont="1" applyFill="1" applyBorder="1" applyAlignment="1" applyProtection="1">
      <alignment horizontal="left"/>
      <protection/>
    </xf>
    <xf numFmtId="9" fontId="19" fillId="34" borderId="33" xfId="50" applyNumberFormat="1" applyFont="1" applyFill="1" applyBorder="1" applyAlignment="1" applyProtection="1">
      <alignment horizontal="center"/>
      <protection locked="0"/>
    </xf>
    <xf numFmtId="9" fontId="19" fillId="34" borderId="54" xfId="50" applyNumberFormat="1" applyFont="1" applyFill="1" applyBorder="1" applyAlignment="1" applyProtection="1">
      <alignment horizontal="center"/>
      <protection locked="0"/>
    </xf>
    <xf numFmtId="9" fontId="19" fillId="34" borderId="55" xfId="50" applyNumberFormat="1" applyFont="1" applyFill="1" applyBorder="1" applyAlignment="1" applyProtection="1">
      <alignment horizontal="center"/>
      <protection locked="0"/>
    </xf>
    <xf numFmtId="0" fontId="3" fillId="34" borderId="56" xfId="0" applyFont="1" applyFill="1" applyBorder="1" applyAlignment="1" applyProtection="1">
      <alignment horizontal="left"/>
      <protection/>
    </xf>
    <xf numFmtId="0" fontId="3" fillId="34" borderId="57" xfId="0" applyFont="1" applyFill="1" applyBorder="1" applyAlignment="1" applyProtection="1">
      <alignment horizontal="left"/>
      <protection/>
    </xf>
    <xf numFmtId="0" fontId="3" fillId="34" borderId="58" xfId="0" applyFont="1" applyFill="1" applyBorder="1" applyAlignment="1" applyProtection="1">
      <alignment horizontal="left"/>
      <protection/>
    </xf>
    <xf numFmtId="0" fontId="1" fillId="34" borderId="59" xfId="0" applyFont="1" applyFill="1" applyBorder="1" applyAlignment="1" applyProtection="1">
      <alignment horizontal="right"/>
      <protection locked="0"/>
    </xf>
    <xf numFmtId="0" fontId="1" fillId="34" borderId="60" xfId="0" applyFont="1" applyFill="1" applyBorder="1" applyAlignment="1" applyProtection="1">
      <alignment horizontal="right"/>
      <protection locked="0"/>
    </xf>
    <xf numFmtId="49" fontId="19" fillId="34" borderId="56" xfId="50" applyNumberFormat="1" applyFont="1" applyFill="1" applyBorder="1" applyAlignment="1" applyProtection="1">
      <alignment horizontal="center"/>
      <protection locked="0"/>
    </xf>
    <xf numFmtId="49" fontId="19" fillId="34" borderId="57" xfId="50" applyNumberFormat="1" applyFont="1" applyFill="1" applyBorder="1" applyAlignment="1" applyProtection="1">
      <alignment horizontal="center"/>
      <protection locked="0"/>
    </xf>
    <xf numFmtId="49" fontId="19" fillId="34" borderId="61" xfId="50" applyNumberFormat="1" applyFont="1" applyFill="1" applyBorder="1" applyAlignment="1" applyProtection="1">
      <alignment horizontal="center"/>
      <protection locked="0"/>
    </xf>
    <xf numFmtId="0" fontId="1" fillId="34" borderId="48" xfId="0" applyFont="1" applyFill="1" applyBorder="1" applyAlignment="1" applyProtection="1">
      <alignment horizontal="right"/>
      <protection locked="0"/>
    </xf>
    <xf numFmtId="0" fontId="1" fillId="34" borderId="49" xfId="0" applyFont="1" applyFill="1" applyBorder="1" applyAlignment="1" applyProtection="1">
      <alignment horizontal="right"/>
      <protection locked="0"/>
    </xf>
    <xf numFmtId="0" fontId="2" fillId="34" borderId="62" xfId="0" applyFont="1" applyFill="1" applyBorder="1" applyAlignment="1" applyProtection="1">
      <alignment horizontal="center"/>
      <protection locked="0"/>
    </xf>
    <xf numFmtId="0" fontId="2" fillId="34" borderId="54" xfId="0" applyFont="1" applyFill="1" applyBorder="1" applyAlignment="1" applyProtection="1">
      <alignment horizontal="center"/>
      <protection locked="0"/>
    </xf>
    <xf numFmtId="0" fontId="2" fillId="34" borderId="53" xfId="0" applyFont="1" applyFill="1" applyBorder="1" applyAlignment="1" applyProtection="1">
      <alignment horizontal="center"/>
      <protection locked="0"/>
    </xf>
    <xf numFmtId="187" fontId="2" fillId="34" borderId="33" xfId="0" applyNumberFormat="1" applyFont="1" applyFill="1" applyBorder="1" applyAlignment="1" applyProtection="1">
      <alignment horizontal="center"/>
      <protection locked="0"/>
    </xf>
    <xf numFmtId="187" fontId="2" fillId="34" borderId="54" xfId="0" applyNumberFormat="1" applyFont="1" applyFill="1" applyBorder="1" applyAlignment="1" applyProtection="1">
      <alignment horizontal="center"/>
      <protection locked="0"/>
    </xf>
    <xf numFmtId="187" fontId="2" fillId="34" borderId="55" xfId="0" applyNumberFormat="1" applyFont="1" applyFill="1" applyBorder="1" applyAlignment="1" applyProtection="1">
      <alignment horizontal="center"/>
      <protection locked="0"/>
    </xf>
    <xf numFmtId="0" fontId="6" fillId="34" borderId="33" xfId="44" applyFont="1" applyFill="1" applyBorder="1" applyAlignment="1" applyProtection="1">
      <alignment horizontal="center"/>
      <protection/>
    </xf>
    <xf numFmtId="0" fontId="6" fillId="34" borderId="54" xfId="44" applyFont="1" applyFill="1" applyBorder="1" applyAlignment="1" applyProtection="1">
      <alignment horizontal="center"/>
      <protection/>
    </xf>
    <xf numFmtId="0" fontId="6" fillId="34" borderId="55" xfId="44" applyFont="1" applyFill="1" applyBorder="1" applyAlignment="1" applyProtection="1">
      <alignment horizontal="center"/>
      <protection/>
    </xf>
    <xf numFmtId="0" fontId="2" fillId="34" borderId="63" xfId="0" applyFont="1" applyFill="1" applyBorder="1" applyAlignment="1" applyProtection="1">
      <alignment horizontal="center"/>
      <protection locked="0"/>
    </xf>
    <xf numFmtId="0" fontId="2" fillId="34" borderId="47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187" fontId="2" fillId="34" borderId="28" xfId="0" applyNumberFormat="1" applyFont="1" applyFill="1" applyBorder="1" applyAlignment="1" applyProtection="1">
      <alignment horizontal="center"/>
      <protection locked="0"/>
    </xf>
    <xf numFmtId="187" fontId="2" fillId="34" borderId="47" xfId="0" applyNumberFormat="1" applyFont="1" applyFill="1" applyBorder="1" applyAlignment="1" applyProtection="1">
      <alignment horizontal="center"/>
      <protection locked="0"/>
    </xf>
    <xf numFmtId="187" fontId="2" fillId="34" borderId="64" xfId="0" applyNumberFormat="1" applyFont="1" applyFill="1" applyBorder="1" applyAlignment="1" applyProtection="1">
      <alignment horizontal="center"/>
      <protection locked="0"/>
    </xf>
    <xf numFmtId="0" fontId="2" fillId="36" borderId="65" xfId="0" applyFont="1" applyFill="1" applyBorder="1" applyAlignment="1" applyProtection="1">
      <alignment horizontal="center"/>
      <protection locked="0"/>
    </xf>
    <xf numFmtId="0" fontId="2" fillId="36" borderId="66" xfId="0" applyFont="1" applyFill="1" applyBorder="1" applyAlignment="1" applyProtection="1">
      <alignment horizontal="center"/>
      <protection locked="0"/>
    </xf>
    <xf numFmtId="0" fontId="2" fillId="36" borderId="67" xfId="0" applyFont="1" applyFill="1" applyBorder="1" applyAlignment="1" applyProtection="1">
      <alignment horizontal="center"/>
      <protection locked="0"/>
    </xf>
    <xf numFmtId="0" fontId="1" fillId="34" borderId="68" xfId="0" applyFont="1" applyFill="1" applyBorder="1" applyAlignment="1" applyProtection="1">
      <alignment horizontal="left"/>
      <protection/>
    </xf>
    <xf numFmtId="0" fontId="1" fillId="34" borderId="69" xfId="0" applyFont="1" applyFill="1" applyBorder="1" applyAlignment="1" applyProtection="1">
      <alignment horizontal="left"/>
      <protection/>
    </xf>
    <xf numFmtId="0" fontId="2" fillId="34" borderId="70" xfId="0" applyFont="1" applyFill="1" applyBorder="1" applyAlignment="1" applyProtection="1">
      <alignment horizontal="left"/>
      <protection/>
    </xf>
    <xf numFmtId="0" fontId="2" fillId="34" borderId="71" xfId="0" applyFont="1" applyFill="1" applyBorder="1" applyAlignment="1" applyProtection="1">
      <alignment horizontal="left"/>
      <protection/>
    </xf>
    <xf numFmtId="0" fontId="2" fillId="34" borderId="72" xfId="0" applyFont="1" applyFill="1" applyBorder="1" applyAlignment="1" applyProtection="1">
      <alignment horizontal="left"/>
      <protection/>
    </xf>
    <xf numFmtId="0" fontId="2" fillId="36" borderId="68" xfId="0" applyFont="1" applyFill="1" applyBorder="1" applyAlignment="1" applyProtection="1">
      <alignment horizontal="center"/>
      <protection locked="0"/>
    </xf>
    <xf numFmtId="0" fontId="2" fillId="36" borderId="52" xfId="0" applyFont="1" applyFill="1" applyBorder="1" applyAlignment="1" applyProtection="1">
      <alignment horizontal="center"/>
      <protection locked="0"/>
    </xf>
    <xf numFmtId="0" fontId="2" fillId="36" borderId="40" xfId="0" applyFont="1" applyFill="1" applyBorder="1" applyAlignment="1" applyProtection="1">
      <alignment horizontal="center"/>
      <protection locked="0"/>
    </xf>
    <xf numFmtId="0" fontId="2" fillId="36" borderId="73" xfId="0" applyFont="1" applyFill="1" applyBorder="1" applyAlignment="1" applyProtection="1">
      <alignment horizontal="center"/>
      <protection locked="0"/>
    </xf>
    <xf numFmtId="0" fontId="2" fillId="36" borderId="74" xfId="0" applyFont="1" applyFill="1" applyBorder="1" applyAlignment="1" applyProtection="1">
      <alignment horizontal="center"/>
      <protection locked="0"/>
    </xf>
    <xf numFmtId="0" fontId="2" fillId="34" borderId="75" xfId="0" applyFont="1" applyFill="1" applyBorder="1" applyAlignment="1" applyProtection="1">
      <alignment horizontal="center"/>
      <protection locked="0"/>
    </xf>
    <xf numFmtId="0" fontId="2" fillId="34" borderId="50" xfId="0" applyFont="1" applyFill="1" applyBorder="1" applyAlignment="1" applyProtection="1">
      <alignment horizontal="center"/>
      <protection locked="0"/>
    </xf>
    <xf numFmtId="0" fontId="2" fillId="34" borderId="51" xfId="0" applyFont="1" applyFill="1" applyBorder="1" applyAlignment="1" applyProtection="1">
      <alignment horizontal="center"/>
      <protection locked="0"/>
    </xf>
    <xf numFmtId="187" fontId="2" fillId="34" borderId="76" xfId="0" applyNumberFormat="1" applyFont="1" applyFill="1" applyBorder="1" applyAlignment="1" applyProtection="1">
      <alignment horizontal="center"/>
      <protection locked="0"/>
    </xf>
    <xf numFmtId="187" fontId="2" fillId="34" borderId="50" xfId="0" applyNumberFormat="1" applyFont="1" applyFill="1" applyBorder="1" applyAlignment="1" applyProtection="1">
      <alignment horizontal="center"/>
      <protection locked="0"/>
    </xf>
    <xf numFmtId="187" fontId="2" fillId="34" borderId="77" xfId="0" applyNumberFormat="1" applyFont="1" applyFill="1" applyBorder="1" applyAlignment="1" applyProtection="1">
      <alignment horizont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2" fillId="34" borderId="70" xfId="0" applyFont="1" applyFill="1" applyBorder="1" applyAlignment="1" applyProtection="1">
      <alignment horizontal="center"/>
      <protection locked="0"/>
    </xf>
    <xf numFmtId="0" fontId="2" fillId="34" borderId="71" xfId="0" applyFont="1" applyFill="1" applyBorder="1" applyAlignment="1" applyProtection="1">
      <alignment horizontal="center"/>
      <protection locked="0"/>
    </xf>
    <xf numFmtId="0" fontId="2" fillId="34" borderId="72" xfId="0" applyFont="1" applyFill="1" applyBorder="1" applyAlignment="1" applyProtection="1">
      <alignment horizontal="center"/>
      <protection locked="0"/>
    </xf>
    <xf numFmtId="0" fontId="2" fillId="34" borderId="33" xfId="0" applyFont="1" applyFill="1" applyBorder="1" applyAlignment="1" applyProtection="1">
      <alignment horizontal="center"/>
      <protection locked="0"/>
    </xf>
    <xf numFmtId="0" fontId="2" fillId="34" borderId="55" xfId="0" applyFont="1" applyFill="1" applyBorder="1" applyAlignment="1" applyProtection="1">
      <alignment horizontal="center"/>
      <protection locked="0"/>
    </xf>
    <xf numFmtId="0" fontId="2" fillId="34" borderId="78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0" fontId="2" fillId="34" borderId="79" xfId="0" applyFont="1" applyFill="1" applyBorder="1" applyAlignment="1" applyProtection="1">
      <alignment horizontal="center"/>
      <protection locked="0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2" fillId="34" borderId="64" xfId="0" applyFont="1" applyFill="1" applyBorder="1" applyAlignment="1" applyProtection="1">
      <alignment horizontal="center"/>
      <protection locked="0"/>
    </xf>
    <xf numFmtId="0" fontId="5" fillId="34" borderId="65" xfId="0" applyFont="1" applyFill="1" applyBorder="1" applyAlignment="1" applyProtection="1">
      <alignment horizontal="center"/>
      <protection locked="0"/>
    </xf>
    <xf numFmtId="0" fontId="5" fillId="34" borderId="66" xfId="0" applyFont="1" applyFill="1" applyBorder="1" applyAlignment="1" applyProtection="1">
      <alignment horizontal="center"/>
      <protection locked="0"/>
    </xf>
    <xf numFmtId="0" fontId="5" fillId="34" borderId="73" xfId="0" applyFont="1" applyFill="1" applyBorder="1" applyAlignment="1" applyProtection="1">
      <alignment horizontal="center"/>
      <protection locked="0"/>
    </xf>
    <xf numFmtId="0" fontId="5" fillId="34" borderId="74" xfId="0" applyFont="1" applyFill="1" applyBorder="1" applyAlignment="1" applyProtection="1">
      <alignment horizontal="center"/>
      <protection locked="0"/>
    </xf>
    <xf numFmtId="0" fontId="21" fillId="36" borderId="65" xfId="0" applyFont="1" applyFill="1" applyBorder="1" applyAlignment="1" applyProtection="1">
      <alignment horizontal="center"/>
      <protection locked="0"/>
    </xf>
    <xf numFmtId="0" fontId="21" fillId="36" borderId="66" xfId="0" applyFont="1" applyFill="1" applyBorder="1" applyAlignment="1" applyProtection="1">
      <alignment horizontal="center"/>
      <protection locked="0"/>
    </xf>
    <xf numFmtId="0" fontId="21" fillId="36" borderId="25" xfId="0" applyFont="1" applyFill="1" applyBorder="1" applyAlignment="1" applyProtection="1">
      <alignment horizontal="center"/>
      <protection locked="0"/>
    </xf>
    <xf numFmtId="0" fontId="21" fillId="36" borderId="80" xfId="0" applyFont="1" applyFill="1" applyBorder="1" applyAlignment="1" applyProtection="1">
      <alignment horizontal="center"/>
      <protection locked="0"/>
    </xf>
    <xf numFmtId="0" fontId="2" fillId="34" borderId="77" xfId="0" applyFont="1" applyFill="1" applyBorder="1" applyAlignment="1" applyProtection="1">
      <alignment horizontal="center"/>
      <protection locked="0"/>
    </xf>
    <xf numFmtId="0" fontId="5" fillId="34" borderId="37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0" fontId="4" fillId="34" borderId="38" xfId="0" applyFont="1" applyFill="1" applyBorder="1" applyAlignment="1" applyProtection="1">
      <alignment horizontal="left"/>
      <protection locked="0"/>
    </xf>
    <xf numFmtId="0" fontId="5" fillId="34" borderId="81" xfId="0" applyFont="1" applyFill="1" applyBorder="1" applyAlignment="1" applyProtection="1">
      <alignment horizontal="left"/>
      <protection locked="0"/>
    </xf>
    <xf numFmtId="0" fontId="5" fillId="34" borderId="82" xfId="0" applyFont="1" applyFill="1" applyBorder="1" applyAlignment="1" applyProtection="1">
      <alignment horizontal="left"/>
      <protection locked="0"/>
    </xf>
    <xf numFmtId="0" fontId="5" fillId="34" borderId="83" xfId="0" applyFont="1" applyFill="1" applyBorder="1" applyAlignment="1" applyProtection="1">
      <alignment horizontal="left"/>
      <protection locked="0"/>
    </xf>
    <xf numFmtId="0" fontId="5" fillId="34" borderId="84" xfId="0" applyFont="1" applyFill="1" applyBorder="1" applyAlignment="1" applyProtection="1">
      <alignment horizontal="left"/>
      <protection locked="0"/>
    </xf>
    <xf numFmtId="0" fontId="5" fillId="34" borderId="85" xfId="0" applyFont="1" applyFill="1" applyBorder="1" applyAlignment="1" applyProtection="1">
      <alignment horizontal="left"/>
      <protection locked="0"/>
    </xf>
    <xf numFmtId="0" fontId="5" fillId="34" borderId="41" xfId="0" applyFont="1" applyFill="1" applyBorder="1" applyAlignment="1" applyProtection="1">
      <alignment horizontal="left"/>
      <protection locked="0"/>
    </xf>
    <xf numFmtId="0" fontId="5" fillId="34" borderId="68" xfId="0" applyFont="1" applyFill="1" applyBorder="1" applyAlignment="1" applyProtection="1">
      <alignment horizontal="left"/>
      <protection locked="0"/>
    </xf>
    <xf numFmtId="0" fontId="2" fillId="34" borderId="86" xfId="0" applyFont="1" applyFill="1" applyBorder="1" applyAlignment="1" applyProtection="1">
      <alignment horizontal="left"/>
      <protection locked="0"/>
    </xf>
    <xf numFmtId="0" fontId="2" fillId="34" borderId="29" xfId="0" applyFont="1" applyFill="1" applyBorder="1" applyAlignment="1" applyProtection="1">
      <alignment horizontal="left"/>
      <protection locked="0"/>
    </xf>
    <xf numFmtId="0" fontId="2" fillId="34" borderId="87" xfId="0" applyFont="1" applyFill="1" applyBorder="1" applyAlignment="1" applyProtection="1">
      <alignment horizontal="left"/>
      <protection locked="0"/>
    </xf>
    <xf numFmtId="14" fontId="2" fillId="34" borderId="78" xfId="0" applyNumberFormat="1" applyFont="1" applyFill="1" applyBorder="1" applyAlignment="1" applyProtection="1">
      <alignment horizontal="left"/>
      <protection locked="0"/>
    </xf>
    <xf numFmtId="14" fontId="2" fillId="34" borderId="29" xfId="0" applyNumberFormat="1" applyFont="1" applyFill="1" applyBorder="1" applyAlignment="1" applyProtection="1">
      <alignment horizontal="left"/>
      <protection locked="0"/>
    </xf>
    <xf numFmtId="14" fontId="2" fillId="34" borderId="79" xfId="0" applyNumberFormat="1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2" fillId="34" borderId="62" xfId="0" applyFont="1" applyFill="1" applyBorder="1" applyAlignment="1" applyProtection="1">
      <alignment horizontal="left"/>
      <protection locked="0"/>
    </xf>
    <xf numFmtId="0" fontId="2" fillId="34" borderId="54" xfId="0" applyFont="1" applyFill="1" applyBorder="1" applyAlignment="1" applyProtection="1">
      <alignment horizontal="left"/>
      <protection locked="0"/>
    </xf>
    <xf numFmtId="0" fontId="2" fillId="34" borderId="53" xfId="0" applyFont="1" applyFill="1" applyBorder="1" applyAlignment="1" applyProtection="1">
      <alignment horizontal="left"/>
      <protection locked="0"/>
    </xf>
    <xf numFmtId="0" fontId="2" fillId="34" borderId="33" xfId="0" applyNumberFormat="1" applyFont="1" applyFill="1" applyBorder="1" applyAlignment="1" applyProtection="1">
      <alignment horizontal="left"/>
      <protection locked="0"/>
    </xf>
    <xf numFmtId="0" fontId="2" fillId="34" borderId="53" xfId="0" applyNumberFormat="1" applyFont="1" applyFill="1" applyBorder="1" applyAlignment="1" applyProtection="1">
      <alignment horizontal="left"/>
      <protection locked="0"/>
    </xf>
    <xf numFmtId="0" fontId="2" fillId="34" borderId="33" xfId="0" applyFont="1" applyFill="1" applyBorder="1" applyAlignment="1" applyProtection="1">
      <alignment horizontal="left"/>
      <protection locked="0"/>
    </xf>
    <xf numFmtId="0" fontId="2" fillId="34" borderId="55" xfId="0" applyFont="1" applyFill="1" applyBorder="1" applyAlignment="1" applyProtection="1">
      <alignment horizontal="left"/>
      <protection locked="0"/>
    </xf>
    <xf numFmtId="0" fontId="6" fillId="34" borderId="33" xfId="44" applyFont="1" applyFill="1" applyBorder="1" applyAlignment="1" applyProtection="1">
      <alignment horizontal="left"/>
      <protection locked="0"/>
    </xf>
    <xf numFmtId="0" fontId="19" fillId="34" borderId="54" xfId="0" applyFont="1" applyFill="1" applyBorder="1" applyAlignment="1" applyProtection="1">
      <alignment horizontal="left"/>
      <protection locked="0"/>
    </xf>
    <xf numFmtId="0" fontId="19" fillId="34" borderId="55" xfId="0" applyFont="1" applyFill="1" applyBorder="1" applyAlignment="1" applyProtection="1">
      <alignment horizontal="left"/>
      <protection locked="0"/>
    </xf>
    <xf numFmtId="3" fontId="2" fillId="34" borderId="33" xfId="0" applyNumberFormat="1" applyFont="1" applyFill="1" applyBorder="1" applyAlignment="1" applyProtection="1">
      <alignment horizontal="left"/>
      <protection locked="0"/>
    </xf>
    <xf numFmtId="9" fontId="2" fillId="34" borderId="83" xfId="50" applyFont="1" applyFill="1" applyBorder="1" applyAlignment="1" applyProtection="1">
      <alignment horizontal="center"/>
      <protection locked="0"/>
    </xf>
    <xf numFmtId="9" fontId="2" fillId="34" borderId="0" xfId="50" applyFont="1" applyFill="1" applyBorder="1" applyAlignment="1" applyProtection="1">
      <alignment horizontal="center"/>
      <protection locked="0"/>
    </xf>
    <xf numFmtId="9" fontId="2" fillId="34" borderId="38" xfId="50" applyFont="1" applyFill="1" applyBorder="1" applyAlignment="1" applyProtection="1">
      <alignment horizontal="center"/>
      <protection locked="0"/>
    </xf>
    <xf numFmtId="0" fontId="5" fillId="34" borderId="65" xfId="0" applyFont="1" applyFill="1" applyBorder="1" applyAlignment="1" applyProtection="1">
      <alignment horizontal="left"/>
      <protection locked="0"/>
    </xf>
    <xf numFmtId="0" fontId="5" fillId="34" borderId="73" xfId="0" applyFont="1" applyFill="1" applyBorder="1" applyAlignment="1" applyProtection="1">
      <alignment horizontal="left"/>
      <protection locked="0"/>
    </xf>
    <xf numFmtId="0" fontId="5" fillId="34" borderId="74" xfId="0" applyFont="1" applyFill="1" applyBorder="1" applyAlignment="1" applyProtection="1">
      <alignment horizontal="left"/>
      <protection locked="0"/>
    </xf>
    <xf numFmtId="0" fontId="1" fillId="34" borderId="68" xfId="0" applyFont="1" applyFill="1" applyBorder="1" applyAlignment="1" applyProtection="1">
      <alignment horizontal="center" vertical="center"/>
      <protection locked="0"/>
    </xf>
    <xf numFmtId="0" fontId="1" fillId="34" borderId="52" xfId="0" applyFont="1" applyFill="1" applyBorder="1" applyAlignment="1" applyProtection="1">
      <alignment horizontal="center" vertical="center"/>
      <protection locked="0"/>
    </xf>
    <xf numFmtId="0" fontId="1" fillId="34" borderId="82" xfId="0" applyFont="1" applyFill="1" applyBorder="1" applyAlignment="1" applyProtection="1">
      <alignment horizontal="center" vertical="center"/>
      <protection locked="0"/>
    </xf>
    <xf numFmtId="0" fontId="18" fillId="34" borderId="88" xfId="0" applyFont="1" applyFill="1" applyBorder="1" applyAlignment="1" applyProtection="1">
      <alignment horizontal="left" vertical="center"/>
      <protection locked="0"/>
    </xf>
    <xf numFmtId="0" fontId="18" fillId="34" borderId="34" xfId="0" applyFont="1" applyFill="1" applyBorder="1" applyAlignment="1" applyProtection="1">
      <alignment horizontal="left" vertic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37" borderId="80" xfId="0" applyFont="1" applyFill="1" applyBorder="1" applyAlignment="1" applyProtection="1">
      <alignment horizontal="center"/>
      <protection locked="0"/>
    </xf>
    <xf numFmtId="0" fontId="5" fillId="34" borderId="37" xfId="0" applyFont="1" applyFill="1" applyBorder="1" applyAlignment="1" applyProtection="1">
      <alignment horizontal="left"/>
      <protection locked="0"/>
    </xf>
    <xf numFmtId="0" fontId="5" fillId="34" borderId="36" xfId="0" applyFont="1" applyFill="1" applyBorder="1" applyAlignment="1" applyProtection="1">
      <alignment horizontal="left"/>
      <protection locked="0"/>
    </xf>
    <xf numFmtId="187" fontId="2" fillId="34" borderId="62" xfId="0" applyNumberFormat="1" applyFont="1" applyFill="1" applyBorder="1" applyAlignment="1" applyProtection="1">
      <alignment horizontal="left"/>
      <protection locked="0"/>
    </xf>
    <xf numFmtId="187" fontId="2" fillId="34" borderId="54" xfId="0" applyNumberFormat="1" applyFont="1" applyFill="1" applyBorder="1" applyAlignment="1" applyProtection="1">
      <alignment horizontal="left"/>
      <protection locked="0"/>
    </xf>
    <xf numFmtId="187" fontId="2" fillId="34" borderId="5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9" xfId="0" applyFont="1" applyBorder="1" applyAlignment="1" applyProtection="1">
      <alignment horizontal="center"/>
      <protection locked="0"/>
    </xf>
    <xf numFmtId="0" fontId="13" fillId="0" borderId="90" xfId="0" applyFont="1" applyBorder="1" applyAlignment="1" applyProtection="1">
      <alignment horizontal="center" vertical="center" wrapText="1"/>
      <protection locked="0"/>
    </xf>
    <xf numFmtId="0" fontId="13" fillId="0" borderId="91" xfId="0" applyFont="1" applyBorder="1" applyAlignment="1" applyProtection="1">
      <alignment horizontal="center" vertical="center" wrapText="1"/>
      <protection locked="0"/>
    </xf>
    <xf numFmtId="0" fontId="13" fillId="0" borderId="92" xfId="0" applyFont="1" applyBorder="1" applyAlignment="1" applyProtection="1">
      <alignment horizontal="center" vertical="center" wrapText="1"/>
      <protection locked="0"/>
    </xf>
    <xf numFmtId="0" fontId="11" fillId="0" borderId="93" xfId="0" applyFont="1" applyBorder="1" applyAlignment="1" applyProtection="1">
      <alignment horizontal="center" wrapText="1"/>
      <protection locked="0"/>
    </xf>
    <xf numFmtId="0" fontId="11" fillId="0" borderId="94" xfId="0" applyFont="1" applyBorder="1" applyAlignment="1" applyProtection="1">
      <alignment horizontal="center" wrapText="1"/>
      <protection locked="0"/>
    </xf>
    <xf numFmtId="0" fontId="16" fillId="0" borderId="93" xfId="0" applyFont="1" applyBorder="1" applyAlignment="1" applyProtection="1">
      <alignment horizontal="center" wrapText="1"/>
      <protection locked="0"/>
    </xf>
    <xf numFmtId="0" fontId="16" fillId="0" borderId="94" xfId="0" applyFont="1" applyBorder="1" applyAlignment="1" applyProtection="1">
      <alignment horizontal="center" wrapText="1"/>
      <protection locked="0"/>
    </xf>
    <xf numFmtId="0" fontId="4" fillId="0" borderId="89" xfId="0" applyFont="1" applyBorder="1" applyAlignment="1" applyProtection="1">
      <alignment horizontal="left"/>
      <protection locked="0"/>
    </xf>
    <xf numFmtId="0" fontId="11" fillId="0" borderId="95" xfId="0" applyFont="1" applyBorder="1" applyAlignment="1" applyProtection="1">
      <alignment horizontal="center" wrapText="1"/>
      <protection locked="0"/>
    </xf>
    <xf numFmtId="0" fontId="16" fillId="0" borderId="95" xfId="0" applyFont="1" applyBorder="1" applyAlignment="1" applyProtection="1">
      <alignment horizontal="center" wrapText="1"/>
      <protection locked="0"/>
    </xf>
    <xf numFmtId="0" fontId="16" fillId="0" borderId="96" xfId="0" applyFont="1" applyBorder="1" applyAlignment="1" applyProtection="1">
      <alignment horizontal="center" wrapText="1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97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98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98" xfId="0" applyFont="1" applyBorder="1" applyAlignment="1" applyProtection="1">
      <alignment horizontal="left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left" vertical="center"/>
      <protection locked="0"/>
    </xf>
    <xf numFmtId="0" fontId="4" fillId="0" borderId="100" xfId="0" applyFont="1" applyBorder="1" applyAlignment="1" applyProtection="1">
      <alignment horizontal="left" vertical="center"/>
      <protection locked="0"/>
    </xf>
    <xf numFmtId="0" fontId="3" fillId="0" borderId="101" xfId="0" applyFont="1" applyBorder="1" applyAlignment="1" applyProtection="1">
      <alignment horizontal="center" vertical="center"/>
      <protection locked="0"/>
    </xf>
    <xf numFmtId="0" fontId="4" fillId="0" borderId="101" xfId="0" applyFont="1" applyBorder="1" applyAlignment="1" applyProtection="1">
      <alignment horizontal="left" vertical="center"/>
      <protection locked="0"/>
    </xf>
    <xf numFmtId="0" fontId="4" fillId="0" borderId="102" xfId="0" applyFont="1" applyBorder="1" applyAlignment="1" applyProtection="1">
      <alignment horizontal="left" vertical="center"/>
      <protection locked="0"/>
    </xf>
    <xf numFmtId="0" fontId="2" fillId="36" borderId="103" xfId="0" applyFont="1" applyFill="1" applyBorder="1" applyAlignment="1" applyProtection="1">
      <alignment horizontal="center" vertical="center" textRotation="90"/>
      <protection locked="0"/>
    </xf>
    <xf numFmtId="0" fontId="2" fillId="36" borderId="104" xfId="0" applyFont="1" applyFill="1" applyBorder="1" applyAlignment="1" applyProtection="1">
      <alignment horizontal="center" vertical="center" textRotation="90"/>
      <protection locked="0"/>
    </xf>
    <xf numFmtId="0" fontId="2" fillId="36" borderId="105" xfId="0" applyFont="1" applyFill="1" applyBorder="1" applyAlignment="1" applyProtection="1">
      <alignment horizontal="center" vertical="center" textRotation="90"/>
      <protection locked="0"/>
    </xf>
    <xf numFmtId="0" fontId="3" fillId="0" borderId="106" xfId="0" applyFont="1" applyBorder="1" applyAlignment="1" applyProtection="1">
      <alignment horizontal="center" vertical="center"/>
      <protection locked="0"/>
    </xf>
    <xf numFmtId="0" fontId="3" fillId="0" borderId="106" xfId="0" applyFont="1" applyBorder="1" applyAlignment="1" applyProtection="1">
      <alignment horizontal="left" vertical="center"/>
      <protection locked="0"/>
    </xf>
    <xf numFmtId="0" fontId="3" fillId="0" borderId="107" xfId="0" applyFont="1" applyBorder="1" applyAlignment="1" applyProtection="1">
      <alignment horizontal="left" vertical="center"/>
      <protection locked="0"/>
    </xf>
    <xf numFmtId="0" fontId="2" fillId="36" borderId="108" xfId="0" applyFont="1" applyFill="1" applyBorder="1" applyAlignment="1" applyProtection="1">
      <alignment horizontal="center" vertical="center" textRotation="90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7" fillId="0" borderId="88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109" xfId="0" applyFont="1" applyBorder="1" applyAlignment="1" applyProtection="1">
      <alignment horizontal="center" vertical="center"/>
      <protection locked="0"/>
    </xf>
    <xf numFmtId="0" fontId="17" fillId="0" borderId="110" xfId="0" applyFont="1" applyBorder="1" applyAlignment="1" applyProtection="1">
      <alignment horizontal="center" vertical="center"/>
      <protection locked="0"/>
    </xf>
    <xf numFmtId="0" fontId="2" fillId="36" borderId="111" xfId="0" applyFont="1" applyFill="1" applyBorder="1" applyAlignment="1" applyProtection="1">
      <alignment horizontal="center" vertical="center" textRotation="90"/>
      <protection locked="0"/>
    </xf>
    <xf numFmtId="0" fontId="3" fillId="0" borderId="112" xfId="0" applyFont="1" applyBorder="1" applyAlignment="1" applyProtection="1">
      <alignment horizontal="left" vertical="center"/>
      <protection locked="0"/>
    </xf>
    <xf numFmtId="0" fontId="3" fillId="0" borderId="113" xfId="0" applyFont="1" applyBorder="1" applyAlignment="1" applyProtection="1">
      <alignment horizontal="left" vertical="center"/>
      <protection locked="0"/>
    </xf>
    <xf numFmtId="0" fontId="3" fillId="0" borderId="112" xfId="0" applyFont="1" applyBorder="1" applyAlignment="1" applyProtection="1">
      <alignment horizontal="center" vertical="center"/>
      <protection locked="0"/>
    </xf>
    <xf numFmtId="0" fontId="2" fillId="35" borderId="76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76200</xdr:rowOff>
    </xdr:from>
    <xdr:to>
      <xdr:col>0</xdr:col>
      <xdr:colOff>323850</xdr:colOff>
      <xdr:row>1</xdr:row>
      <xdr:rowOff>295275</xdr:rowOff>
    </xdr:to>
    <xdr:sp>
      <xdr:nvSpPr>
        <xdr:cNvPr id="1" name="Rectangle 5"/>
        <xdr:cNvSpPr>
          <a:spLocks/>
        </xdr:cNvSpPr>
      </xdr:nvSpPr>
      <xdr:spPr>
        <a:xfrm>
          <a:off x="66675" y="4762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400050</xdr:colOff>
      <xdr:row>1</xdr:row>
      <xdr:rowOff>114300</xdr:rowOff>
    </xdr:from>
    <xdr:ext cx="885825" cy="200025"/>
    <xdr:sp>
      <xdr:nvSpPr>
        <xdr:cNvPr id="2" name="Text Box 6"/>
        <xdr:cNvSpPr txBox="1">
          <a:spLocks noChangeArrowheads="1"/>
        </xdr:cNvSpPr>
      </xdr:nvSpPr>
      <xdr:spPr>
        <a:xfrm>
          <a:off x="400050" y="514350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Novo Estudo Estudo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Estudo</a:t>
          </a:r>
        </a:p>
      </xdr:txBody>
    </xdr:sp>
    <xdr:clientData/>
  </xdr:oneCellAnchor>
  <xdr:twoCellAnchor>
    <xdr:from>
      <xdr:col>2</xdr:col>
      <xdr:colOff>66675</xdr:colOff>
      <xdr:row>1</xdr:row>
      <xdr:rowOff>76200</xdr:rowOff>
    </xdr:from>
    <xdr:to>
      <xdr:col>2</xdr:col>
      <xdr:colOff>323850</xdr:colOff>
      <xdr:row>1</xdr:row>
      <xdr:rowOff>295275</xdr:rowOff>
    </xdr:to>
    <xdr:sp>
      <xdr:nvSpPr>
        <xdr:cNvPr id="3" name="Rectangle 8"/>
        <xdr:cNvSpPr>
          <a:spLocks/>
        </xdr:cNvSpPr>
      </xdr:nvSpPr>
      <xdr:spPr>
        <a:xfrm>
          <a:off x="1590675" y="4762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409575</xdr:colOff>
      <xdr:row>1</xdr:row>
      <xdr:rowOff>95250</xdr:rowOff>
    </xdr:from>
    <xdr:ext cx="619125" cy="180975"/>
    <xdr:sp>
      <xdr:nvSpPr>
        <xdr:cNvPr id="4" name="Text Box 9"/>
        <xdr:cNvSpPr txBox="1">
          <a:spLocks noChangeArrowheads="1"/>
        </xdr:cNvSpPr>
      </xdr:nvSpPr>
      <xdr:spPr>
        <a:xfrm>
          <a:off x="1933575" y="495300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Recálculo</a:t>
          </a:r>
        </a:p>
      </xdr:txBody>
    </xdr:sp>
    <xdr:clientData/>
  </xdr:oneCellAnchor>
  <xdr:oneCellAnchor>
    <xdr:from>
      <xdr:col>4</xdr:col>
      <xdr:colOff>0</xdr:colOff>
      <xdr:row>1</xdr:row>
      <xdr:rowOff>95250</xdr:rowOff>
    </xdr:from>
    <xdr:ext cx="542925" cy="180975"/>
    <xdr:sp>
      <xdr:nvSpPr>
        <xdr:cNvPr id="5" name="Text Box 10"/>
        <xdr:cNvSpPr txBox="1">
          <a:spLocks noChangeArrowheads="1"/>
        </xdr:cNvSpPr>
      </xdr:nvSpPr>
      <xdr:spPr>
        <a:xfrm>
          <a:off x="2990850" y="495300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Sucursal</a:t>
          </a:r>
        </a:p>
      </xdr:txBody>
    </xdr:sp>
    <xdr:clientData/>
  </xdr:oneCellAnchor>
  <xdr:twoCellAnchor>
    <xdr:from>
      <xdr:col>4</xdr:col>
      <xdr:colOff>600075</xdr:colOff>
      <xdr:row>1</xdr:row>
      <xdr:rowOff>228600</xdr:rowOff>
    </xdr:from>
    <xdr:to>
      <xdr:col>6</xdr:col>
      <xdr:colOff>180975</xdr:colOff>
      <xdr:row>1</xdr:row>
      <xdr:rowOff>228600</xdr:rowOff>
    </xdr:to>
    <xdr:sp>
      <xdr:nvSpPr>
        <xdr:cNvPr id="6" name="Line 11"/>
        <xdr:cNvSpPr>
          <a:spLocks/>
        </xdr:cNvSpPr>
      </xdr:nvSpPr>
      <xdr:spPr>
        <a:xfrm>
          <a:off x="3590925" y="628650"/>
          <a:ext cx="9810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9525</xdr:rowOff>
    </xdr:from>
    <xdr:to>
      <xdr:col>8</xdr:col>
      <xdr:colOff>685800</xdr:colOff>
      <xdr:row>19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5581650" y="3333750"/>
          <a:ext cx="676275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8</xdr:col>
      <xdr:colOff>257175</xdr:colOff>
      <xdr:row>31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4400550" y="5381625"/>
          <a:ext cx="1428750" cy="171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657225</xdr:colOff>
      <xdr:row>0</xdr:row>
      <xdr:rowOff>9525</xdr:rowOff>
    </xdr:from>
    <xdr:to>
      <xdr:col>7</xdr:col>
      <xdr:colOff>466725</xdr:colOff>
      <xdr:row>1</xdr:row>
      <xdr:rowOff>47625</xdr:rowOff>
    </xdr:to>
    <xdr:pic>
      <xdr:nvPicPr>
        <xdr:cNvPr id="9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525"/>
          <a:ext cx="1800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0</xdr:rowOff>
    </xdr:from>
    <xdr:to>
      <xdr:col>8</xdr:col>
      <xdr:colOff>1419225</xdr:colOff>
      <xdr:row>1</xdr:row>
      <xdr:rowOff>9525</xdr:rowOff>
    </xdr:to>
    <xdr:pic>
      <xdr:nvPicPr>
        <xdr:cNvPr id="10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0"/>
          <a:ext cx="1504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76200</xdr:rowOff>
    </xdr:from>
    <xdr:to>
      <xdr:col>9</xdr:col>
      <xdr:colOff>323850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"/>
          <a:ext cx="1828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0</xdr:row>
      <xdr:rowOff>85725</xdr:rowOff>
    </xdr:from>
    <xdr:to>
      <xdr:col>13</xdr:col>
      <xdr:colOff>542925</xdr:colOff>
      <xdr:row>3</xdr:row>
      <xdr:rowOff>114300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85725"/>
          <a:ext cx="1685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7</xdr:col>
      <xdr:colOff>171450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5621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CONSULTORA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71"/>
  <sheetViews>
    <sheetView tabSelected="1" zoomScalePageLayoutView="0" workbookViewId="0" topLeftCell="A1">
      <selection activeCell="I75" sqref="I75"/>
    </sheetView>
  </sheetViews>
  <sheetFormatPr defaultColWidth="9.140625" defaultRowHeight="12.75"/>
  <cols>
    <col min="1" max="1" width="12.421875" style="94" customWidth="1"/>
    <col min="2" max="2" width="10.421875" style="94" customWidth="1"/>
    <col min="3" max="3" width="11.421875" style="94" customWidth="1"/>
    <col min="4" max="5" width="10.57421875" style="94" customWidth="1"/>
    <col min="6" max="6" width="10.421875" style="94" customWidth="1"/>
    <col min="7" max="8" width="8.8515625" style="94" customWidth="1"/>
    <col min="9" max="9" width="21.421875" style="94" customWidth="1"/>
    <col min="10" max="16384" width="9.140625" style="51" customWidth="1"/>
  </cols>
  <sheetData>
    <row r="1" spans="1:9" ht="31.5" customHeight="1" thickTop="1">
      <c r="A1" s="227" t="s">
        <v>119</v>
      </c>
      <c r="B1" s="228"/>
      <c r="C1" s="228"/>
      <c r="D1" s="228"/>
      <c r="E1" s="228"/>
      <c r="F1" s="228"/>
      <c r="G1" s="228"/>
      <c r="H1" s="49"/>
      <c r="I1" s="50"/>
    </row>
    <row r="2" spans="1:9" ht="27.75" customHeight="1" thickBot="1">
      <c r="A2" s="52"/>
      <c r="B2" s="53"/>
      <c r="C2" s="53"/>
      <c r="D2" s="54"/>
      <c r="E2" s="54"/>
      <c r="F2" s="55"/>
      <c r="G2" s="229" t="s">
        <v>126</v>
      </c>
      <c r="H2" s="229"/>
      <c r="I2" s="230"/>
    </row>
    <row r="3" spans="1:9" ht="11.25" customHeight="1" thickBot="1">
      <c r="A3" s="150" t="s">
        <v>56</v>
      </c>
      <c r="B3" s="151"/>
      <c r="C3" s="151"/>
      <c r="D3" s="151"/>
      <c r="E3" s="151"/>
      <c r="F3" s="151"/>
      <c r="G3" s="151"/>
      <c r="H3" s="151"/>
      <c r="I3" s="152"/>
    </row>
    <row r="4" spans="1:9" ht="12.75">
      <c r="A4" s="56" t="s">
        <v>108</v>
      </c>
      <c r="B4" s="57"/>
      <c r="C4" s="55"/>
      <c r="D4" s="55"/>
      <c r="E4" s="55"/>
      <c r="F4" s="55"/>
      <c r="G4" s="55"/>
      <c r="H4" s="55"/>
      <c r="I4" s="58"/>
    </row>
    <row r="5" spans="1:9" ht="12.75">
      <c r="A5" s="207"/>
      <c r="B5" s="208"/>
      <c r="C5" s="208"/>
      <c r="D5" s="208"/>
      <c r="E5" s="208"/>
      <c r="F5" s="208"/>
      <c r="G5" s="208"/>
      <c r="H5" s="208"/>
      <c r="I5" s="213"/>
    </row>
    <row r="6" spans="1:9" ht="11.25" customHeight="1">
      <c r="A6" s="56" t="s">
        <v>107</v>
      </c>
      <c r="B6" s="55"/>
      <c r="C6" s="55"/>
      <c r="D6" s="55"/>
      <c r="E6" s="55"/>
      <c r="F6" s="55"/>
      <c r="G6" s="59" t="s">
        <v>0</v>
      </c>
      <c r="H6" s="55"/>
      <c r="I6" s="58"/>
    </row>
    <row r="7" spans="1:9" ht="12.75">
      <c r="A7" s="207"/>
      <c r="B7" s="208"/>
      <c r="C7" s="208"/>
      <c r="D7" s="208"/>
      <c r="E7" s="208"/>
      <c r="F7" s="209"/>
      <c r="G7" s="212"/>
      <c r="H7" s="208"/>
      <c r="I7" s="213"/>
    </row>
    <row r="8" spans="1:9" ht="12.75">
      <c r="A8" s="56" t="s">
        <v>109</v>
      </c>
      <c r="B8" s="55"/>
      <c r="C8" s="55"/>
      <c r="D8" s="59" t="s">
        <v>1</v>
      </c>
      <c r="E8" s="55"/>
      <c r="F8" s="59" t="s">
        <v>2</v>
      </c>
      <c r="G8" s="55"/>
      <c r="H8" s="59" t="s">
        <v>122</v>
      </c>
      <c r="I8" s="58"/>
    </row>
    <row r="9" spans="1:9" ht="12.75">
      <c r="A9" s="233"/>
      <c r="B9" s="234"/>
      <c r="C9" s="235"/>
      <c r="D9" s="217"/>
      <c r="E9" s="209"/>
      <c r="F9" s="217"/>
      <c r="G9" s="209"/>
      <c r="H9" s="212"/>
      <c r="I9" s="213"/>
    </row>
    <row r="10" spans="1:9" ht="12.75">
      <c r="A10" s="56" t="s">
        <v>114</v>
      </c>
      <c r="B10" s="55"/>
      <c r="C10" s="55"/>
      <c r="D10" s="55"/>
      <c r="E10" s="55"/>
      <c r="F10" s="59" t="s">
        <v>111</v>
      </c>
      <c r="G10" s="59" t="s">
        <v>3</v>
      </c>
      <c r="H10" s="55"/>
      <c r="I10" s="58"/>
    </row>
    <row r="11" spans="1:9" ht="12.75">
      <c r="A11" s="207"/>
      <c r="B11" s="208"/>
      <c r="C11" s="208"/>
      <c r="D11" s="208"/>
      <c r="E11" s="209"/>
      <c r="F11" s="60"/>
      <c r="G11" s="212"/>
      <c r="H11" s="208"/>
      <c r="I11" s="213"/>
    </row>
    <row r="12" spans="1:9" ht="12.75">
      <c r="A12" s="56" t="s">
        <v>120</v>
      </c>
      <c r="B12" s="55"/>
      <c r="C12" s="55"/>
      <c r="D12" s="61" t="s">
        <v>113</v>
      </c>
      <c r="E12" s="61" t="s">
        <v>121</v>
      </c>
      <c r="F12" s="61" t="s">
        <v>110</v>
      </c>
      <c r="G12" s="55"/>
      <c r="H12" s="61" t="s">
        <v>4</v>
      </c>
      <c r="I12" s="58"/>
    </row>
    <row r="13" spans="1:9" ht="12.75">
      <c r="A13" s="207"/>
      <c r="B13" s="208"/>
      <c r="C13" s="209"/>
      <c r="D13" s="62"/>
      <c r="E13" s="63"/>
      <c r="F13" s="210"/>
      <c r="G13" s="211"/>
      <c r="H13" s="212"/>
      <c r="I13" s="213"/>
    </row>
    <row r="14" spans="1:9" ht="12.75">
      <c r="A14" s="56" t="s">
        <v>5</v>
      </c>
      <c r="B14" s="55"/>
      <c r="C14" s="55"/>
      <c r="D14" s="59" t="s">
        <v>6</v>
      </c>
      <c r="E14" s="55"/>
      <c r="F14" s="55"/>
      <c r="G14" s="59" t="s">
        <v>112</v>
      </c>
      <c r="H14" s="55"/>
      <c r="I14" s="58"/>
    </row>
    <row r="15" spans="1:9" ht="12.75">
      <c r="A15" s="207"/>
      <c r="B15" s="208"/>
      <c r="C15" s="209"/>
      <c r="D15" s="212"/>
      <c r="E15" s="208"/>
      <c r="F15" s="209"/>
      <c r="G15" s="214"/>
      <c r="H15" s="215"/>
      <c r="I15" s="216"/>
    </row>
    <row r="16" spans="1:9" ht="12.75">
      <c r="A16" s="56" t="s">
        <v>123</v>
      </c>
      <c r="B16" s="59"/>
      <c r="C16" s="59"/>
      <c r="D16" s="59"/>
      <c r="E16" s="59"/>
      <c r="F16" s="59" t="s">
        <v>8</v>
      </c>
      <c r="G16" s="59"/>
      <c r="H16" s="59"/>
      <c r="I16" s="64"/>
    </row>
    <row r="17" spans="1:9" ht="13.5" thickBot="1">
      <c r="A17" s="200"/>
      <c r="B17" s="201"/>
      <c r="C17" s="201"/>
      <c r="D17" s="201"/>
      <c r="E17" s="202"/>
      <c r="F17" s="203"/>
      <c r="G17" s="204"/>
      <c r="H17" s="204"/>
      <c r="I17" s="205"/>
    </row>
    <row r="18" spans="1:9" ht="13.5" thickBot="1">
      <c r="A18" s="150" t="s">
        <v>57</v>
      </c>
      <c r="B18" s="151"/>
      <c r="C18" s="151"/>
      <c r="D18" s="151"/>
      <c r="E18" s="151"/>
      <c r="F18" s="151"/>
      <c r="G18" s="151"/>
      <c r="H18" s="151"/>
      <c r="I18" s="152"/>
    </row>
    <row r="19" spans="1:9" ht="13.5" thickBot="1">
      <c r="A19" s="199" t="s">
        <v>9</v>
      </c>
      <c r="B19" s="194"/>
      <c r="C19" s="65"/>
      <c r="D19" s="206" t="s">
        <v>10</v>
      </c>
      <c r="E19" s="206"/>
      <c r="F19" s="65"/>
      <c r="G19" s="206" t="s">
        <v>11</v>
      </c>
      <c r="H19" s="206"/>
      <c r="I19" s="66"/>
    </row>
    <row r="20" spans="1:9" ht="13.5" thickBot="1">
      <c r="A20" s="67"/>
      <c r="B20" s="68"/>
      <c r="C20" s="69"/>
      <c r="D20" s="68"/>
      <c r="E20" s="68"/>
      <c r="F20" s="69"/>
      <c r="G20" s="68"/>
      <c r="H20" s="68"/>
      <c r="I20" s="70"/>
    </row>
    <row r="21" spans="1:9" ht="13.5" thickBot="1">
      <c r="A21" s="180" t="s">
        <v>58</v>
      </c>
      <c r="B21" s="181"/>
      <c r="C21" s="182"/>
      <c r="D21" s="71"/>
      <c r="E21" s="183" t="s">
        <v>59</v>
      </c>
      <c r="F21" s="181"/>
      <c r="G21" s="182"/>
      <c r="H21" s="68"/>
      <c r="I21" s="70"/>
    </row>
    <row r="22" spans="1:9" ht="13.5" thickBot="1">
      <c r="A22" s="199" t="s">
        <v>115</v>
      </c>
      <c r="B22" s="194"/>
      <c r="C22" s="65"/>
      <c r="D22" s="68"/>
      <c r="E22" s="193" t="s">
        <v>115</v>
      </c>
      <c r="F22" s="194"/>
      <c r="G22" s="65"/>
      <c r="H22" s="68"/>
      <c r="I22" s="70"/>
    </row>
    <row r="23" spans="1:9" ht="13.5" thickBot="1">
      <c r="A23" s="231" t="s">
        <v>103</v>
      </c>
      <c r="B23" s="196"/>
      <c r="C23" s="65"/>
      <c r="D23" s="72"/>
      <c r="E23" s="195" t="s">
        <v>104</v>
      </c>
      <c r="F23" s="196"/>
      <c r="G23" s="65"/>
      <c r="H23" s="55"/>
      <c r="I23" s="58"/>
    </row>
    <row r="24" spans="1:9" ht="13.5" thickBot="1">
      <c r="A24" s="232" t="s">
        <v>105</v>
      </c>
      <c r="B24" s="198"/>
      <c r="C24" s="65"/>
      <c r="D24" s="59"/>
      <c r="E24" s="197" t="s">
        <v>106</v>
      </c>
      <c r="F24" s="198"/>
      <c r="G24" s="65"/>
      <c r="H24" s="55"/>
      <c r="I24" s="58"/>
    </row>
    <row r="25" spans="1:9" ht="13.5" thickBot="1">
      <c r="A25" s="73"/>
      <c r="B25" s="59"/>
      <c r="C25" s="69"/>
      <c r="D25" s="59"/>
      <c r="E25" s="74"/>
      <c r="F25" s="59"/>
      <c r="G25" s="75"/>
      <c r="H25" s="55"/>
      <c r="I25" s="58"/>
    </row>
    <row r="26" spans="1:9" ht="13.5" thickBot="1">
      <c r="A26" s="221" t="s">
        <v>12</v>
      </c>
      <c r="B26" s="222"/>
      <c r="C26" s="65"/>
      <c r="D26" s="71"/>
      <c r="E26" s="223" t="s">
        <v>13</v>
      </c>
      <c r="F26" s="222"/>
      <c r="G26" s="65"/>
      <c r="H26" s="55"/>
      <c r="I26" s="70"/>
    </row>
    <row r="27" spans="1:9" ht="13.5" thickBot="1">
      <c r="A27" s="73"/>
      <c r="B27" s="74"/>
      <c r="C27" s="74"/>
      <c r="D27" s="57"/>
      <c r="E27" s="74"/>
      <c r="F27" s="74"/>
      <c r="G27" s="74"/>
      <c r="H27" s="55"/>
      <c r="I27" s="58"/>
    </row>
    <row r="28" spans="1:9" ht="13.5" thickBot="1">
      <c r="A28" s="221" t="s">
        <v>41</v>
      </c>
      <c r="B28" s="222"/>
      <c r="C28" s="65"/>
      <c r="D28" s="191" t="s">
        <v>42</v>
      </c>
      <c r="E28" s="191"/>
      <c r="F28" s="191"/>
      <c r="G28" s="191"/>
      <c r="H28" s="191"/>
      <c r="I28" s="192"/>
    </row>
    <row r="29" spans="1:9" s="76" customFormat="1" ht="13.5" thickBot="1">
      <c r="A29" s="189"/>
      <c r="B29" s="190"/>
      <c r="C29" s="69"/>
      <c r="D29" s="191"/>
      <c r="E29" s="191"/>
      <c r="F29" s="191"/>
      <c r="G29" s="191"/>
      <c r="H29" s="191"/>
      <c r="I29" s="192"/>
    </row>
    <row r="30" spans="1:9" ht="13.5" thickBot="1">
      <c r="A30" s="224" t="s">
        <v>60</v>
      </c>
      <c r="B30" s="225"/>
      <c r="C30" s="226"/>
      <c r="D30" s="77" t="s">
        <v>14</v>
      </c>
      <c r="E30" s="77" t="s">
        <v>15</v>
      </c>
      <c r="F30" s="77" t="s">
        <v>16</v>
      </c>
      <c r="G30" s="78" t="s">
        <v>17</v>
      </c>
      <c r="H30" s="78"/>
      <c r="I30" s="79"/>
    </row>
    <row r="31" spans="1:9" ht="13.5" thickBot="1">
      <c r="A31" s="80" t="s">
        <v>61</v>
      </c>
      <c r="B31" s="81"/>
      <c r="C31" s="82"/>
      <c r="D31" s="83"/>
      <c r="E31" s="83"/>
      <c r="F31" s="83"/>
      <c r="G31" s="218"/>
      <c r="H31" s="219"/>
      <c r="I31" s="220"/>
    </row>
    <row r="32" spans="1:9" ht="13.5" thickBot="1">
      <c r="A32" s="184" t="s">
        <v>18</v>
      </c>
      <c r="B32" s="185"/>
      <c r="C32" s="185"/>
      <c r="D32" s="185"/>
      <c r="E32" s="185"/>
      <c r="F32" s="185"/>
      <c r="G32" s="186"/>
      <c r="H32" s="186"/>
      <c r="I32" s="187"/>
    </row>
    <row r="33" spans="1:9" ht="12.75">
      <c r="A33" s="163"/>
      <c r="B33" s="164"/>
      <c r="C33" s="164"/>
      <c r="D33" s="164"/>
      <c r="E33" s="164"/>
      <c r="F33" s="164"/>
      <c r="G33" s="164"/>
      <c r="H33" s="164"/>
      <c r="I33" s="188"/>
    </row>
    <row r="34" spans="1:9" ht="12.75">
      <c r="A34" s="135"/>
      <c r="B34" s="136"/>
      <c r="C34" s="136"/>
      <c r="D34" s="136"/>
      <c r="E34" s="136"/>
      <c r="F34" s="136"/>
      <c r="G34" s="136"/>
      <c r="H34" s="136"/>
      <c r="I34" s="174"/>
    </row>
    <row r="35" spans="1:9" ht="12.75">
      <c r="A35" s="135"/>
      <c r="B35" s="136"/>
      <c r="C35" s="136"/>
      <c r="D35" s="136"/>
      <c r="E35" s="136"/>
      <c r="F35" s="136"/>
      <c r="G35" s="136"/>
      <c r="H35" s="136"/>
      <c r="I35" s="174"/>
    </row>
    <row r="36" spans="1:9" ht="13.5" thickBot="1">
      <c r="A36" s="144"/>
      <c r="B36" s="145"/>
      <c r="C36" s="145"/>
      <c r="D36" s="145"/>
      <c r="E36" s="145"/>
      <c r="F36" s="145"/>
      <c r="G36" s="145"/>
      <c r="H36" s="145"/>
      <c r="I36" s="179"/>
    </row>
    <row r="37" spans="1:9" ht="13.5" thickBot="1">
      <c r="A37" s="150" t="s">
        <v>19</v>
      </c>
      <c r="B37" s="151"/>
      <c r="C37" s="151"/>
      <c r="D37" s="151"/>
      <c r="E37" s="151"/>
      <c r="F37" s="151"/>
      <c r="G37" s="151"/>
      <c r="H37" s="151"/>
      <c r="I37" s="152"/>
    </row>
    <row r="38" spans="1:9" ht="13.5" thickBot="1">
      <c r="A38" s="169" t="s">
        <v>20</v>
      </c>
      <c r="B38" s="61" t="s">
        <v>21</v>
      </c>
      <c r="C38" s="55"/>
      <c r="D38" s="55"/>
      <c r="E38" s="55"/>
      <c r="F38" s="55"/>
      <c r="G38" s="55"/>
      <c r="H38" s="55"/>
      <c r="I38" s="58"/>
    </row>
    <row r="39" spans="1:9" ht="12.75">
      <c r="A39" s="169"/>
      <c r="B39" s="84"/>
      <c r="C39" s="170"/>
      <c r="D39" s="171"/>
      <c r="E39" s="171"/>
      <c r="F39" s="171"/>
      <c r="G39" s="171"/>
      <c r="H39" s="171"/>
      <c r="I39" s="172"/>
    </row>
    <row r="40" spans="1:9" ht="12.75">
      <c r="A40" s="169"/>
      <c r="B40" s="85"/>
      <c r="C40" s="173"/>
      <c r="D40" s="136"/>
      <c r="E40" s="136"/>
      <c r="F40" s="136"/>
      <c r="G40" s="136"/>
      <c r="H40" s="136"/>
      <c r="I40" s="174"/>
    </row>
    <row r="41" spans="1:9" ht="13.5" thickBot="1">
      <c r="A41" s="178"/>
      <c r="B41" s="86"/>
      <c r="C41" s="175"/>
      <c r="D41" s="176"/>
      <c r="E41" s="176"/>
      <c r="F41" s="176"/>
      <c r="G41" s="176"/>
      <c r="H41" s="176"/>
      <c r="I41" s="177"/>
    </row>
    <row r="42" spans="1:9" ht="14.25" thickBot="1" thickTop="1">
      <c r="A42" s="169" t="s">
        <v>22</v>
      </c>
      <c r="B42" s="61" t="s">
        <v>21</v>
      </c>
      <c r="C42" s="55"/>
      <c r="D42" s="55"/>
      <c r="E42" s="55"/>
      <c r="F42" s="55"/>
      <c r="G42" s="55"/>
      <c r="H42" s="55"/>
      <c r="I42" s="58"/>
    </row>
    <row r="43" spans="1:9" ht="12.75">
      <c r="A43" s="169"/>
      <c r="B43" s="84"/>
      <c r="C43" s="170"/>
      <c r="D43" s="171"/>
      <c r="E43" s="171"/>
      <c r="F43" s="171"/>
      <c r="G43" s="171"/>
      <c r="H43" s="171"/>
      <c r="I43" s="172"/>
    </row>
    <row r="44" spans="1:9" ht="12.75">
      <c r="A44" s="169"/>
      <c r="B44" s="85"/>
      <c r="C44" s="173"/>
      <c r="D44" s="136"/>
      <c r="E44" s="136"/>
      <c r="F44" s="136"/>
      <c r="G44" s="136"/>
      <c r="H44" s="136"/>
      <c r="I44" s="174"/>
    </row>
    <row r="45" spans="1:9" ht="13.5" thickBot="1">
      <c r="A45" s="169"/>
      <c r="B45" s="86"/>
      <c r="C45" s="175"/>
      <c r="D45" s="176"/>
      <c r="E45" s="176"/>
      <c r="F45" s="176"/>
      <c r="G45" s="176"/>
      <c r="H45" s="176"/>
      <c r="I45" s="177"/>
    </row>
    <row r="46" spans="1:9" ht="13.5" thickBot="1">
      <c r="A46" s="158" t="s">
        <v>23</v>
      </c>
      <c r="B46" s="159"/>
      <c r="C46" s="159"/>
      <c r="D46" s="159"/>
      <c r="E46" s="159"/>
      <c r="F46" s="159"/>
      <c r="G46" s="159"/>
      <c r="H46" s="159"/>
      <c r="I46" s="160"/>
    </row>
    <row r="47" spans="1:9" ht="13.5" thickBot="1">
      <c r="A47" s="150" t="s">
        <v>24</v>
      </c>
      <c r="B47" s="151"/>
      <c r="C47" s="151"/>
      <c r="D47" s="151"/>
      <c r="E47" s="161"/>
      <c r="F47" s="162" t="s">
        <v>25</v>
      </c>
      <c r="G47" s="151"/>
      <c r="H47" s="151"/>
      <c r="I47" s="152"/>
    </row>
    <row r="48" spans="1:9" ht="12.75">
      <c r="A48" s="163"/>
      <c r="B48" s="164"/>
      <c r="C48" s="164"/>
      <c r="D48" s="164"/>
      <c r="E48" s="165"/>
      <c r="F48" s="166"/>
      <c r="G48" s="167"/>
      <c r="H48" s="167"/>
      <c r="I48" s="168"/>
    </row>
    <row r="49" spans="1:9" ht="12.75">
      <c r="A49" s="135"/>
      <c r="B49" s="136"/>
      <c r="C49" s="136"/>
      <c r="D49" s="136"/>
      <c r="E49" s="137"/>
      <c r="F49" s="138"/>
      <c r="G49" s="139"/>
      <c r="H49" s="139"/>
      <c r="I49" s="140"/>
    </row>
    <row r="50" spans="1:9" ht="12.75">
      <c r="A50" s="135"/>
      <c r="B50" s="136"/>
      <c r="C50" s="136"/>
      <c r="D50" s="136"/>
      <c r="E50" s="137"/>
      <c r="F50" s="138"/>
      <c r="G50" s="139"/>
      <c r="H50" s="139"/>
      <c r="I50" s="140"/>
    </row>
    <row r="51" spans="1:9" ht="13.5" thickBot="1">
      <c r="A51" s="144"/>
      <c r="B51" s="145"/>
      <c r="C51" s="145"/>
      <c r="D51" s="145"/>
      <c r="E51" s="146"/>
      <c r="F51" s="147"/>
      <c r="G51" s="148"/>
      <c r="H51" s="148"/>
      <c r="I51" s="149"/>
    </row>
    <row r="52" spans="1:9" ht="13.5" thickBot="1">
      <c r="A52" s="150" t="s">
        <v>26</v>
      </c>
      <c r="B52" s="151"/>
      <c r="C52" s="151"/>
      <c r="D52" s="151"/>
      <c r="E52" s="151"/>
      <c r="F52" s="151"/>
      <c r="G52" s="151"/>
      <c r="H52" s="151"/>
      <c r="I52" s="152"/>
    </row>
    <row r="53" spans="1:9" ht="12.75">
      <c r="A53" s="153" t="s">
        <v>27</v>
      </c>
      <c r="B53" s="154"/>
      <c r="C53" s="155" t="s">
        <v>116</v>
      </c>
      <c r="D53" s="156"/>
      <c r="E53" s="156"/>
      <c r="F53" s="156"/>
      <c r="G53" s="156"/>
      <c r="H53" s="156"/>
      <c r="I53" s="157"/>
    </row>
    <row r="54" spans="1:9" ht="12.75">
      <c r="A54" s="87" t="s">
        <v>28</v>
      </c>
      <c r="B54" s="120" t="s">
        <v>117</v>
      </c>
      <c r="C54" s="121"/>
      <c r="D54" s="88" t="s">
        <v>29</v>
      </c>
      <c r="E54" s="89" t="s">
        <v>127</v>
      </c>
      <c r="F54" s="57" t="s">
        <v>7</v>
      </c>
      <c r="G54" s="141" t="s">
        <v>118</v>
      </c>
      <c r="H54" s="142"/>
      <c r="I54" s="143"/>
    </row>
    <row r="55" spans="1:9" ht="12.75">
      <c r="A55" s="90" t="s">
        <v>63</v>
      </c>
      <c r="B55" s="91"/>
      <c r="C55" s="120"/>
      <c r="D55" s="121"/>
      <c r="E55" s="133" t="s">
        <v>30</v>
      </c>
      <c r="F55" s="134"/>
      <c r="G55" s="122"/>
      <c r="H55" s="123"/>
      <c r="I55" s="124"/>
    </row>
    <row r="56" spans="1:9" ht="12.75">
      <c r="A56" s="90" t="s">
        <v>64</v>
      </c>
      <c r="B56" s="91"/>
      <c r="C56" s="120"/>
      <c r="D56" s="121"/>
      <c r="E56" s="133" t="s">
        <v>31</v>
      </c>
      <c r="F56" s="134"/>
      <c r="G56" s="122"/>
      <c r="H56" s="123"/>
      <c r="I56" s="124"/>
    </row>
    <row r="57" spans="1:9" ht="12.75">
      <c r="A57" s="90" t="s">
        <v>62</v>
      </c>
      <c r="B57" s="91"/>
      <c r="C57" s="120"/>
      <c r="D57" s="121"/>
      <c r="E57" s="133" t="s">
        <v>32</v>
      </c>
      <c r="F57" s="134"/>
      <c r="G57" s="122"/>
      <c r="H57" s="123"/>
      <c r="I57" s="124"/>
    </row>
    <row r="58" spans="1:9" ht="13.5" thickBot="1">
      <c r="A58" s="92" t="s">
        <v>65</v>
      </c>
      <c r="B58" s="125"/>
      <c r="C58" s="126"/>
      <c r="D58" s="127"/>
      <c r="E58" s="128" t="s">
        <v>33</v>
      </c>
      <c r="F58" s="129"/>
      <c r="G58" s="130"/>
      <c r="H58" s="131"/>
      <c r="I58" s="132"/>
    </row>
    <row r="59" spans="1:15" s="97" customFormat="1" ht="13.5" thickTop="1">
      <c r="A59" s="93" t="s">
        <v>66</v>
      </c>
      <c r="B59" s="94"/>
      <c r="C59" s="94"/>
      <c r="D59" s="94"/>
      <c r="E59" s="94"/>
      <c r="F59" s="94"/>
      <c r="G59" s="94"/>
      <c r="H59" s="94"/>
      <c r="I59" s="94"/>
      <c r="J59" s="95"/>
      <c r="K59" s="95"/>
      <c r="L59" s="95"/>
      <c r="M59" s="95"/>
      <c r="N59" s="95"/>
      <c r="O59" s="96"/>
    </row>
    <row r="60" spans="1:15" s="97" customFormat="1" ht="12.75">
      <c r="A60" s="93" t="s">
        <v>98</v>
      </c>
      <c r="B60" s="94"/>
      <c r="C60" s="94"/>
      <c r="D60" s="94"/>
      <c r="E60" s="94"/>
      <c r="F60" s="94"/>
      <c r="G60" s="94"/>
      <c r="H60" s="94"/>
      <c r="I60" s="94"/>
      <c r="J60" s="95"/>
      <c r="K60" s="95"/>
      <c r="L60" s="95"/>
      <c r="M60" s="95"/>
      <c r="N60" s="95"/>
      <c r="O60" s="95"/>
    </row>
    <row r="61" spans="1:15" s="97" customFormat="1" ht="12.75">
      <c r="A61" s="93" t="s">
        <v>99</v>
      </c>
      <c r="B61" s="94"/>
      <c r="C61" s="94"/>
      <c r="D61" s="94"/>
      <c r="E61" s="94"/>
      <c r="F61" s="94"/>
      <c r="G61" s="94"/>
      <c r="H61" s="94"/>
      <c r="I61" s="94"/>
      <c r="J61" s="95"/>
      <c r="K61" s="95"/>
      <c r="L61" s="95"/>
      <c r="M61" s="95"/>
      <c r="N61" s="95"/>
      <c r="O61" s="95"/>
    </row>
    <row r="62" spans="1:15" s="97" customFormat="1" ht="12.75">
      <c r="A62" s="93" t="s">
        <v>100</v>
      </c>
      <c r="B62" s="94"/>
      <c r="C62" s="94"/>
      <c r="D62" s="94"/>
      <c r="E62" s="94"/>
      <c r="F62" s="94"/>
      <c r="G62" s="94"/>
      <c r="H62" s="94"/>
      <c r="I62" s="94"/>
      <c r="J62" s="95"/>
      <c r="K62" s="95"/>
      <c r="L62" s="95"/>
      <c r="M62" s="95"/>
      <c r="N62" s="95"/>
      <c r="O62" s="95"/>
    </row>
    <row r="63" spans="1:15" s="97" customFormat="1" ht="12.75">
      <c r="A63" s="93" t="s">
        <v>101</v>
      </c>
      <c r="B63" s="94"/>
      <c r="C63" s="94"/>
      <c r="D63" s="94"/>
      <c r="E63" s="94"/>
      <c r="F63" s="94"/>
      <c r="G63" s="94"/>
      <c r="H63" s="94"/>
      <c r="I63" s="94"/>
      <c r="J63" s="95"/>
      <c r="K63" s="95"/>
      <c r="L63" s="95"/>
      <c r="M63" s="95"/>
      <c r="N63" s="95"/>
      <c r="O63" s="95"/>
    </row>
    <row r="64" spans="1:15" s="97" customFormat="1" ht="13.5" thickBot="1">
      <c r="A64" s="98"/>
      <c r="B64" s="99"/>
      <c r="C64" s="99"/>
      <c r="D64" s="99"/>
      <c r="E64" s="99"/>
      <c r="F64" s="99"/>
      <c r="G64" s="99"/>
      <c r="H64" s="99"/>
      <c r="I64" s="99"/>
      <c r="J64" s="100"/>
      <c r="K64" s="100"/>
      <c r="L64" s="101"/>
      <c r="M64" s="101"/>
      <c r="N64" s="101"/>
      <c r="O64" s="102"/>
    </row>
    <row r="65" spans="1:10" s="107" customFormat="1" ht="11.25">
      <c r="A65" s="103" t="s">
        <v>67</v>
      </c>
      <c r="B65" s="104"/>
      <c r="C65" s="119" t="s">
        <v>71</v>
      </c>
      <c r="D65" s="119"/>
      <c r="E65" s="119"/>
      <c r="F65" s="105"/>
      <c r="G65" s="119" t="s">
        <v>68</v>
      </c>
      <c r="H65" s="119"/>
      <c r="I65" s="119"/>
      <c r="J65" s="106"/>
    </row>
    <row r="66" spans="3:9" ht="12.75">
      <c r="C66" s="117" t="s">
        <v>70</v>
      </c>
      <c r="D66" s="117"/>
      <c r="E66" s="117"/>
      <c r="F66" s="108"/>
      <c r="G66" s="118" t="s">
        <v>69</v>
      </c>
      <c r="H66" s="118"/>
      <c r="I66" s="118"/>
    </row>
    <row r="69" spans="1:9" ht="12.75">
      <c r="A69" s="109" t="s">
        <v>124</v>
      </c>
      <c r="B69" s="110"/>
      <c r="C69" s="110"/>
      <c r="D69" s="110"/>
      <c r="E69" s="110"/>
      <c r="F69" s="110"/>
      <c r="G69" s="110"/>
      <c r="H69" s="110"/>
      <c r="I69" s="111"/>
    </row>
    <row r="70" spans="1:9" ht="12.75">
      <c r="A70" s="112" t="s">
        <v>125</v>
      </c>
      <c r="B70" s="113"/>
      <c r="C70" s="113"/>
      <c r="D70" s="113"/>
      <c r="E70" s="113"/>
      <c r="F70" s="113"/>
      <c r="G70" s="113"/>
      <c r="H70" s="113"/>
      <c r="I70" s="114"/>
    </row>
    <row r="71" spans="1:9" ht="12.75">
      <c r="A71" s="296" t="s">
        <v>128</v>
      </c>
      <c r="B71" s="115"/>
      <c r="C71" s="115"/>
      <c r="D71" s="115"/>
      <c r="E71" s="115"/>
      <c r="F71" s="115"/>
      <c r="G71" s="115"/>
      <c r="H71" s="115"/>
      <c r="I71" s="116"/>
    </row>
  </sheetData>
  <sheetProtection formatCells="0" formatColumns="0" formatRows="0" insertColumns="0" insertRows="0" insertHyperlinks="0" deleteColumns="0" deleteRows="0"/>
  <mergeCells count="86">
    <mergeCell ref="A1:G1"/>
    <mergeCell ref="D28:I28"/>
    <mergeCell ref="G2:I2"/>
    <mergeCell ref="A3:I3"/>
    <mergeCell ref="A5:I5"/>
    <mergeCell ref="A23:B23"/>
    <mergeCell ref="A24:B24"/>
    <mergeCell ref="A7:F7"/>
    <mergeCell ref="G7:I7"/>
    <mergeCell ref="A9:C9"/>
    <mergeCell ref="D9:E9"/>
    <mergeCell ref="F9:G9"/>
    <mergeCell ref="H9:I9"/>
    <mergeCell ref="A11:E11"/>
    <mergeCell ref="G11:I11"/>
    <mergeCell ref="G31:I31"/>
    <mergeCell ref="A26:B26"/>
    <mergeCell ref="E26:F26"/>
    <mergeCell ref="A28:B28"/>
    <mergeCell ref="A30:C30"/>
    <mergeCell ref="A13:C13"/>
    <mergeCell ref="F13:G13"/>
    <mergeCell ref="H13:I13"/>
    <mergeCell ref="A15:C15"/>
    <mergeCell ref="D15:F15"/>
    <mergeCell ref="G15:I15"/>
    <mergeCell ref="A17:E17"/>
    <mergeCell ref="F17:I17"/>
    <mergeCell ref="A18:I18"/>
    <mergeCell ref="A19:B19"/>
    <mergeCell ref="D19:E19"/>
    <mergeCell ref="G19:H19"/>
    <mergeCell ref="A21:C21"/>
    <mergeCell ref="E21:G21"/>
    <mergeCell ref="A32:I32"/>
    <mergeCell ref="A33:I33"/>
    <mergeCell ref="A29:B29"/>
    <mergeCell ref="D29:I29"/>
    <mergeCell ref="E22:F22"/>
    <mergeCell ref="E23:F23"/>
    <mergeCell ref="E24:F24"/>
    <mergeCell ref="A22:B22"/>
    <mergeCell ref="A38:A41"/>
    <mergeCell ref="C39:I39"/>
    <mergeCell ref="C40:I40"/>
    <mergeCell ref="C41:I41"/>
    <mergeCell ref="A34:I34"/>
    <mergeCell ref="A35:I35"/>
    <mergeCell ref="A36:I36"/>
    <mergeCell ref="A37:I37"/>
    <mergeCell ref="A46:I46"/>
    <mergeCell ref="A47:E47"/>
    <mergeCell ref="F47:I47"/>
    <mergeCell ref="A48:E48"/>
    <mergeCell ref="F48:I48"/>
    <mergeCell ref="A42:A45"/>
    <mergeCell ref="C43:I43"/>
    <mergeCell ref="C44:I44"/>
    <mergeCell ref="C45:I45"/>
    <mergeCell ref="A49:E49"/>
    <mergeCell ref="F49:I49"/>
    <mergeCell ref="G54:I54"/>
    <mergeCell ref="A50:E50"/>
    <mergeCell ref="F50:I50"/>
    <mergeCell ref="A51:E51"/>
    <mergeCell ref="F51:I51"/>
    <mergeCell ref="A52:I52"/>
    <mergeCell ref="A53:B53"/>
    <mergeCell ref="C53:I53"/>
    <mergeCell ref="E57:F57"/>
    <mergeCell ref="G55:I55"/>
    <mergeCell ref="C56:D56"/>
    <mergeCell ref="E56:F56"/>
    <mergeCell ref="G56:I56"/>
    <mergeCell ref="C55:D55"/>
    <mergeCell ref="E55:F55"/>
    <mergeCell ref="C66:E66"/>
    <mergeCell ref="G66:I66"/>
    <mergeCell ref="C65:E65"/>
    <mergeCell ref="G65:I65"/>
    <mergeCell ref="B54:C54"/>
    <mergeCell ref="G57:I57"/>
    <mergeCell ref="B58:D58"/>
    <mergeCell ref="E58:F58"/>
    <mergeCell ref="G58:I58"/>
    <mergeCell ref="C57:D57"/>
  </mergeCells>
  <hyperlinks>
    <hyperlink ref="G54" r:id="rId1" display="VALCONSULTORA@HOTMAIL.COM"/>
  </hyperlinks>
  <printOptions horizontalCentered="1"/>
  <pageMargins left="0" right="0" top="0" bottom="0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50">
      <selection activeCell="Q5" sqref="Q5"/>
    </sheetView>
  </sheetViews>
  <sheetFormatPr defaultColWidth="7.8515625" defaultRowHeight="12.75"/>
  <cols>
    <col min="1" max="2" width="6.8515625" style="16" customWidth="1"/>
    <col min="3" max="3" width="6.7109375" style="16" customWidth="1"/>
    <col min="4" max="4" width="8.00390625" style="16" customWidth="1"/>
    <col min="5" max="5" width="7.00390625" style="16" customWidth="1"/>
    <col min="6" max="6" width="8.7109375" style="16" customWidth="1"/>
    <col min="7" max="7" width="8.140625" style="16" customWidth="1"/>
    <col min="8" max="8" width="9.00390625" style="16" customWidth="1"/>
    <col min="9" max="9" width="7.00390625" style="16" customWidth="1"/>
    <col min="10" max="10" width="6.7109375" style="16" customWidth="1"/>
    <col min="11" max="11" width="7.7109375" style="16" customWidth="1"/>
    <col min="12" max="12" width="7.8515625" style="16" customWidth="1"/>
    <col min="13" max="13" width="7.7109375" style="16" customWidth="1"/>
    <col min="14" max="14" width="8.57421875" style="16" customWidth="1"/>
    <col min="15" max="16384" width="7.8515625" style="16" customWidth="1"/>
  </cols>
  <sheetData>
    <row r="1" spans="1:14" ht="12.7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"/>
      <c r="L1" s="25"/>
      <c r="M1" s="253"/>
      <c r="N1" s="253"/>
    </row>
    <row r="2" spans="1:14" ht="16.5">
      <c r="A2" s="258" t="s">
        <v>72</v>
      </c>
      <c r="B2" s="258"/>
      <c r="C2" s="258"/>
      <c r="D2" s="258"/>
      <c r="E2" s="258"/>
      <c r="F2" s="258"/>
      <c r="G2" s="258"/>
      <c r="H2" s="258"/>
      <c r="I2" s="258"/>
      <c r="J2" s="258"/>
      <c r="K2" s="25"/>
      <c r="L2" s="25"/>
      <c r="M2" s="253"/>
      <c r="N2" s="253"/>
    </row>
    <row r="3" spans="1:14" ht="12.7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"/>
      <c r="L3" s="25"/>
      <c r="M3" s="253"/>
      <c r="N3" s="253"/>
    </row>
    <row r="4" spans="1:14" ht="13.5" thickBo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6"/>
      <c r="L4" s="26"/>
      <c r="M4" s="26"/>
      <c r="N4" s="26"/>
    </row>
    <row r="5" spans="1:14" ht="12.75">
      <c r="A5" s="255" t="s">
        <v>34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1:14" ht="8.25" customHeight="1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</row>
    <row r="7" spans="1:14" s="17" customFormat="1" ht="12.75" customHeight="1">
      <c r="A7" s="27" t="s">
        <v>73</v>
      </c>
      <c r="B7" s="28"/>
      <c r="C7" s="29">
        <f>+B22+C22+D22+E22+F22+G22+I22+J22+K22+L22+M22+N22+B37+C37+D37+E37+F37+G37+I37+J37+K37+L37+M37+N37+B52+C52+D52+E52+F52+G52+I52+J52+K52+L52+M52+N52+B67+C67+D67+E67+F67+G67+I67+J67+K67+L67+M67+N67</f>
        <v>0</v>
      </c>
      <c r="D7" s="30"/>
      <c r="E7" s="31">
        <f>+B22+C22+I22+J22+B37+C37+J37+I37+B52+C52+I52+J52+B67+C67+I67+J67</f>
        <v>0</v>
      </c>
      <c r="F7" s="30" t="s">
        <v>35</v>
      </c>
      <c r="G7" s="31">
        <f>+D22+E22+K22+L22+D37+E37+K37+L37+D52+E52+K52+L52+D67+E67+K67+L67</f>
        <v>0</v>
      </c>
      <c r="H7" s="27" t="s">
        <v>36</v>
      </c>
      <c r="I7" s="28"/>
      <c r="J7" s="28"/>
      <c r="K7" s="31">
        <f>+F22+G22+M22+N22+F37+G37+M37+N37+F52+G52+M52+N52+F67+G67+M67+N67</f>
        <v>0</v>
      </c>
      <c r="L7" s="256" t="s">
        <v>37</v>
      </c>
      <c r="M7" s="257"/>
      <c r="N7" s="257"/>
    </row>
    <row r="8" spans="1:14" ht="6.75" customHeight="1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</row>
    <row r="9" spans="1:14" ht="12.75">
      <c r="A9" s="236" t="s">
        <v>74</v>
      </c>
      <c r="B9" s="236"/>
      <c r="C9" s="236"/>
      <c r="D9" s="237"/>
      <c r="E9" s="237"/>
      <c r="F9" s="237"/>
      <c r="G9" s="237"/>
      <c r="H9" s="236" t="s">
        <v>75</v>
      </c>
      <c r="I9" s="237"/>
      <c r="J9" s="237"/>
      <c r="K9" s="237"/>
      <c r="L9" s="237"/>
      <c r="M9" s="237"/>
      <c r="N9" s="237"/>
    </row>
    <row r="10" spans="1:14" ht="28.5" customHeight="1">
      <c r="A10" s="238" t="s">
        <v>76</v>
      </c>
      <c r="B10" s="241" t="s">
        <v>77</v>
      </c>
      <c r="C10" s="242"/>
      <c r="D10" s="246" t="s">
        <v>78</v>
      </c>
      <c r="E10" s="242"/>
      <c r="F10" s="247" t="s">
        <v>96</v>
      </c>
      <c r="G10" s="248"/>
      <c r="H10" s="238" t="s">
        <v>76</v>
      </c>
      <c r="I10" s="241" t="s">
        <v>77</v>
      </c>
      <c r="J10" s="242"/>
      <c r="K10" s="241" t="s">
        <v>78</v>
      </c>
      <c r="L10" s="242"/>
      <c r="M10" s="243" t="s">
        <v>96</v>
      </c>
      <c r="N10" s="244"/>
    </row>
    <row r="11" spans="1:14" ht="10.5" customHeight="1">
      <c r="A11" s="239"/>
      <c r="B11" s="32" t="s">
        <v>38</v>
      </c>
      <c r="C11" s="33" t="s">
        <v>39</v>
      </c>
      <c r="D11" s="33" t="s">
        <v>38</v>
      </c>
      <c r="E11" s="33" t="s">
        <v>39</v>
      </c>
      <c r="F11" s="33" t="s">
        <v>38</v>
      </c>
      <c r="G11" s="34" t="s">
        <v>39</v>
      </c>
      <c r="H11" s="240"/>
      <c r="I11" s="32" t="s">
        <v>38</v>
      </c>
      <c r="J11" s="32" t="s">
        <v>39</v>
      </c>
      <c r="K11" s="32" t="s">
        <v>38</v>
      </c>
      <c r="L11" s="32" t="s">
        <v>39</v>
      </c>
      <c r="M11" s="32" t="s">
        <v>38</v>
      </c>
      <c r="N11" s="32" t="s">
        <v>39</v>
      </c>
    </row>
    <row r="12" spans="1:14" ht="12.75">
      <c r="A12" s="31" t="s">
        <v>79</v>
      </c>
      <c r="B12" s="35"/>
      <c r="C12" s="35"/>
      <c r="D12" s="35"/>
      <c r="E12" s="35"/>
      <c r="F12" s="35"/>
      <c r="G12" s="35"/>
      <c r="H12" s="31" t="s">
        <v>79</v>
      </c>
      <c r="I12" s="35"/>
      <c r="J12" s="35"/>
      <c r="K12" s="35"/>
      <c r="L12" s="35"/>
      <c r="M12" s="35"/>
      <c r="N12" s="35"/>
    </row>
    <row r="13" spans="1:14" ht="12.75">
      <c r="A13" s="31" t="s">
        <v>80</v>
      </c>
      <c r="B13" s="35"/>
      <c r="C13" s="35"/>
      <c r="D13" s="35"/>
      <c r="E13" s="35"/>
      <c r="F13" s="35"/>
      <c r="G13" s="35"/>
      <c r="H13" s="31" t="s">
        <v>80</v>
      </c>
      <c r="I13" s="35"/>
      <c r="J13" s="35"/>
      <c r="K13" s="35"/>
      <c r="L13" s="35"/>
      <c r="M13" s="35"/>
      <c r="N13" s="35"/>
    </row>
    <row r="14" spans="1:14" ht="12.75">
      <c r="A14" s="31" t="s">
        <v>81</v>
      </c>
      <c r="B14" s="35"/>
      <c r="C14" s="35"/>
      <c r="D14" s="35"/>
      <c r="E14" s="35"/>
      <c r="F14" s="35"/>
      <c r="G14" s="35"/>
      <c r="H14" s="31" t="s">
        <v>81</v>
      </c>
      <c r="I14" s="35"/>
      <c r="J14" s="35"/>
      <c r="K14" s="35"/>
      <c r="L14" s="35"/>
      <c r="M14" s="35"/>
      <c r="N14" s="35"/>
    </row>
    <row r="15" spans="1:14" ht="12.75">
      <c r="A15" s="31" t="s">
        <v>82</v>
      </c>
      <c r="B15" s="35"/>
      <c r="C15" s="35"/>
      <c r="D15" s="35"/>
      <c r="E15" s="35"/>
      <c r="F15" s="35"/>
      <c r="G15" s="35"/>
      <c r="H15" s="31" t="s">
        <v>82</v>
      </c>
      <c r="I15" s="35"/>
      <c r="J15" s="35"/>
      <c r="K15" s="35"/>
      <c r="L15" s="35"/>
      <c r="M15" s="35"/>
      <c r="N15" s="35"/>
    </row>
    <row r="16" spans="1:14" ht="12.75">
      <c r="A16" s="31" t="s">
        <v>83</v>
      </c>
      <c r="B16" s="35"/>
      <c r="C16" s="35"/>
      <c r="D16" s="35"/>
      <c r="E16" s="35"/>
      <c r="F16" s="35"/>
      <c r="G16" s="35"/>
      <c r="H16" s="31" t="s">
        <v>83</v>
      </c>
      <c r="I16" s="35"/>
      <c r="J16" s="35"/>
      <c r="K16" s="35"/>
      <c r="L16" s="35"/>
      <c r="M16" s="35"/>
      <c r="N16" s="35"/>
    </row>
    <row r="17" spans="1:14" ht="12.75">
      <c r="A17" s="31" t="s">
        <v>84</v>
      </c>
      <c r="B17" s="35"/>
      <c r="C17" s="35"/>
      <c r="D17" s="35"/>
      <c r="E17" s="35"/>
      <c r="F17" s="35"/>
      <c r="G17" s="35"/>
      <c r="H17" s="31" t="s">
        <v>84</v>
      </c>
      <c r="I17" s="35"/>
      <c r="J17" s="35"/>
      <c r="K17" s="35"/>
      <c r="L17" s="35"/>
      <c r="M17" s="35"/>
      <c r="N17" s="35"/>
    </row>
    <row r="18" spans="1:14" ht="12.75">
      <c r="A18" s="31" t="s">
        <v>85</v>
      </c>
      <c r="B18" s="35"/>
      <c r="C18" s="35"/>
      <c r="D18" s="35"/>
      <c r="E18" s="35"/>
      <c r="F18" s="35"/>
      <c r="G18" s="35"/>
      <c r="H18" s="31" t="s">
        <v>85</v>
      </c>
      <c r="I18" s="35"/>
      <c r="J18" s="35"/>
      <c r="K18" s="35"/>
      <c r="L18" s="35"/>
      <c r="M18" s="35"/>
      <c r="N18" s="35"/>
    </row>
    <row r="19" spans="1:14" ht="12.75">
      <c r="A19" s="31" t="s">
        <v>86</v>
      </c>
      <c r="B19" s="35"/>
      <c r="C19" s="35"/>
      <c r="D19" s="35"/>
      <c r="E19" s="35"/>
      <c r="F19" s="35"/>
      <c r="G19" s="35"/>
      <c r="H19" s="31" t="s">
        <v>86</v>
      </c>
      <c r="I19" s="35"/>
      <c r="J19" s="35"/>
      <c r="K19" s="35"/>
      <c r="L19" s="35"/>
      <c r="M19" s="35"/>
      <c r="N19" s="35"/>
    </row>
    <row r="20" spans="1:14" ht="12.75">
      <c r="A20" s="31" t="s">
        <v>87</v>
      </c>
      <c r="B20" s="35"/>
      <c r="C20" s="35"/>
      <c r="D20" s="35"/>
      <c r="E20" s="35"/>
      <c r="F20" s="35"/>
      <c r="G20" s="35"/>
      <c r="H20" s="31" t="s">
        <v>87</v>
      </c>
      <c r="I20" s="35"/>
      <c r="J20" s="35"/>
      <c r="K20" s="35"/>
      <c r="L20" s="35"/>
      <c r="M20" s="35"/>
      <c r="N20" s="35"/>
    </row>
    <row r="21" spans="1:14" ht="12.75">
      <c r="A21" s="31" t="s">
        <v>40</v>
      </c>
      <c r="B21" s="35"/>
      <c r="C21" s="35"/>
      <c r="D21" s="35"/>
      <c r="E21" s="35"/>
      <c r="F21" s="35"/>
      <c r="G21" s="35"/>
      <c r="H21" s="31" t="s">
        <v>40</v>
      </c>
      <c r="I21" s="35"/>
      <c r="J21" s="35"/>
      <c r="K21" s="35"/>
      <c r="L21" s="35"/>
      <c r="M21" s="35"/>
      <c r="N21" s="35"/>
    </row>
    <row r="22" spans="1:14" ht="12.75">
      <c r="A22" s="31" t="s">
        <v>88</v>
      </c>
      <c r="B22" s="36">
        <f aca="true" t="shared" si="0" ref="B22:G22">SUM(B12:B21)</f>
        <v>0</v>
      </c>
      <c r="C22" s="36">
        <f t="shared" si="0"/>
        <v>0</v>
      </c>
      <c r="D22" s="36">
        <f t="shared" si="0"/>
        <v>0</v>
      </c>
      <c r="E22" s="36">
        <f t="shared" si="0"/>
        <v>0</v>
      </c>
      <c r="F22" s="36">
        <f t="shared" si="0"/>
        <v>0</v>
      </c>
      <c r="G22" s="36">
        <f t="shared" si="0"/>
        <v>0</v>
      </c>
      <c r="H22" s="37" t="s">
        <v>88</v>
      </c>
      <c r="I22" s="36">
        <f aca="true" t="shared" si="1" ref="I22:N22">SUM(I12:I21)</f>
        <v>0</v>
      </c>
      <c r="J22" s="36">
        <f t="shared" si="1"/>
        <v>0</v>
      </c>
      <c r="K22" s="36">
        <f t="shared" si="1"/>
        <v>0</v>
      </c>
      <c r="L22" s="36">
        <f t="shared" si="1"/>
        <v>0</v>
      </c>
      <c r="M22" s="36">
        <f t="shared" si="1"/>
        <v>0</v>
      </c>
      <c r="N22" s="36">
        <f t="shared" si="1"/>
        <v>0</v>
      </c>
    </row>
    <row r="23" spans="1:14" ht="12.75">
      <c r="A23" s="251"/>
      <c r="B23" s="251"/>
      <c r="C23" s="251"/>
      <c r="D23" s="251"/>
      <c r="E23" s="251"/>
      <c r="F23" s="251"/>
      <c r="G23" s="251"/>
      <c r="H23" s="252"/>
      <c r="I23" s="252"/>
      <c r="J23" s="252"/>
      <c r="K23" s="252"/>
      <c r="L23" s="252"/>
      <c r="M23" s="251"/>
      <c r="N23" s="251"/>
    </row>
    <row r="24" spans="1:14" ht="12.75">
      <c r="A24" s="236" t="s">
        <v>89</v>
      </c>
      <c r="B24" s="236"/>
      <c r="C24" s="236"/>
      <c r="D24" s="237"/>
      <c r="E24" s="237"/>
      <c r="F24" s="237"/>
      <c r="G24" s="237"/>
      <c r="H24" s="236" t="s">
        <v>90</v>
      </c>
      <c r="I24" s="237"/>
      <c r="J24" s="237"/>
      <c r="K24" s="237"/>
      <c r="L24" s="237"/>
      <c r="M24" s="237"/>
      <c r="N24" s="237"/>
    </row>
    <row r="25" spans="1:14" ht="21" customHeight="1">
      <c r="A25" s="238" t="s">
        <v>76</v>
      </c>
      <c r="B25" s="241" t="s">
        <v>77</v>
      </c>
      <c r="C25" s="242"/>
      <c r="D25" s="246" t="s">
        <v>78</v>
      </c>
      <c r="E25" s="242"/>
      <c r="F25" s="247" t="s">
        <v>97</v>
      </c>
      <c r="G25" s="248"/>
      <c r="H25" s="238" t="s">
        <v>76</v>
      </c>
      <c r="I25" s="241" t="s">
        <v>77</v>
      </c>
      <c r="J25" s="242"/>
      <c r="K25" s="241" t="s">
        <v>78</v>
      </c>
      <c r="L25" s="242"/>
      <c r="M25" s="243" t="s">
        <v>97</v>
      </c>
      <c r="N25" s="244"/>
    </row>
    <row r="26" spans="1:14" ht="10.5" customHeight="1">
      <c r="A26" s="239"/>
      <c r="B26" s="32" t="s">
        <v>38</v>
      </c>
      <c r="C26" s="33" t="s">
        <v>39</v>
      </c>
      <c r="D26" s="33" t="s">
        <v>38</v>
      </c>
      <c r="E26" s="33" t="s">
        <v>39</v>
      </c>
      <c r="F26" s="33" t="s">
        <v>38</v>
      </c>
      <c r="G26" s="34" t="s">
        <v>39</v>
      </c>
      <c r="H26" s="240"/>
      <c r="I26" s="32" t="s">
        <v>38</v>
      </c>
      <c r="J26" s="32" t="s">
        <v>39</v>
      </c>
      <c r="K26" s="32" t="s">
        <v>38</v>
      </c>
      <c r="L26" s="32" t="s">
        <v>39</v>
      </c>
      <c r="M26" s="32" t="s">
        <v>38</v>
      </c>
      <c r="N26" s="32" t="s">
        <v>39</v>
      </c>
    </row>
    <row r="27" spans="1:14" ht="12.75">
      <c r="A27" s="31" t="s">
        <v>79</v>
      </c>
      <c r="B27" s="35"/>
      <c r="C27" s="35"/>
      <c r="D27" s="35"/>
      <c r="E27" s="35"/>
      <c r="F27" s="35"/>
      <c r="G27" s="35"/>
      <c r="H27" s="31" t="s">
        <v>79</v>
      </c>
      <c r="I27" s="35"/>
      <c r="J27" s="35"/>
      <c r="K27" s="35"/>
      <c r="L27" s="35"/>
      <c r="M27" s="35"/>
      <c r="N27" s="35"/>
    </row>
    <row r="28" spans="1:14" ht="12.75">
      <c r="A28" s="31" t="s">
        <v>80</v>
      </c>
      <c r="B28" s="35"/>
      <c r="C28" s="35"/>
      <c r="D28" s="35"/>
      <c r="E28" s="35"/>
      <c r="F28" s="35"/>
      <c r="G28" s="35"/>
      <c r="H28" s="31" t="s">
        <v>80</v>
      </c>
      <c r="I28" s="35"/>
      <c r="J28" s="35"/>
      <c r="K28" s="35"/>
      <c r="L28" s="35"/>
      <c r="M28" s="35"/>
      <c r="N28" s="35"/>
    </row>
    <row r="29" spans="1:14" ht="12.75">
      <c r="A29" s="31" t="s">
        <v>81</v>
      </c>
      <c r="B29" s="35"/>
      <c r="C29" s="35"/>
      <c r="D29" s="35"/>
      <c r="E29" s="35"/>
      <c r="F29" s="35"/>
      <c r="G29" s="35"/>
      <c r="H29" s="31" t="s">
        <v>81</v>
      </c>
      <c r="I29" s="35"/>
      <c r="J29" s="35"/>
      <c r="K29" s="35"/>
      <c r="L29" s="35"/>
      <c r="M29" s="35"/>
      <c r="N29" s="35"/>
    </row>
    <row r="30" spans="1:14" ht="12.75">
      <c r="A30" s="31" t="s">
        <v>82</v>
      </c>
      <c r="B30" s="35"/>
      <c r="C30" s="35"/>
      <c r="D30" s="35"/>
      <c r="E30" s="35"/>
      <c r="F30" s="35"/>
      <c r="G30" s="35"/>
      <c r="H30" s="31" t="s">
        <v>82</v>
      </c>
      <c r="I30" s="35"/>
      <c r="J30" s="35"/>
      <c r="K30" s="35"/>
      <c r="L30" s="35"/>
      <c r="M30" s="35"/>
      <c r="N30" s="35"/>
    </row>
    <row r="31" spans="1:14" ht="12.75">
      <c r="A31" s="31" t="s">
        <v>83</v>
      </c>
      <c r="B31" s="35"/>
      <c r="C31" s="35"/>
      <c r="D31" s="35"/>
      <c r="E31" s="35"/>
      <c r="F31" s="35"/>
      <c r="G31" s="35"/>
      <c r="H31" s="31" t="s">
        <v>83</v>
      </c>
      <c r="I31" s="35"/>
      <c r="J31" s="35"/>
      <c r="K31" s="35"/>
      <c r="L31" s="35"/>
      <c r="M31" s="35"/>
      <c r="N31" s="35"/>
    </row>
    <row r="32" spans="1:14" ht="12.75">
      <c r="A32" s="31" t="s">
        <v>84</v>
      </c>
      <c r="B32" s="35"/>
      <c r="C32" s="35"/>
      <c r="D32" s="35"/>
      <c r="E32" s="35"/>
      <c r="F32" s="35"/>
      <c r="G32" s="35"/>
      <c r="H32" s="31" t="s">
        <v>84</v>
      </c>
      <c r="I32" s="35"/>
      <c r="J32" s="35"/>
      <c r="K32" s="35"/>
      <c r="L32" s="35"/>
      <c r="M32" s="35"/>
      <c r="N32" s="35"/>
    </row>
    <row r="33" spans="1:14" ht="12.75">
      <c r="A33" s="31" t="s">
        <v>85</v>
      </c>
      <c r="B33" s="35"/>
      <c r="C33" s="35"/>
      <c r="D33" s="35"/>
      <c r="E33" s="35"/>
      <c r="F33" s="35"/>
      <c r="G33" s="35"/>
      <c r="H33" s="31" t="s">
        <v>85</v>
      </c>
      <c r="I33" s="35"/>
      <c r="J33" s="35"/>
      <c r="K33" s="35"/>
      <c r="L33" s="35"/>
      <c r="M33" s="35"/>
      <c r="N33" s="35"/>
    </row>
    <row r="34" spans="1:14" ht="12.75">
      <c r="A34" s="31" t="s">
        <v>86</v>
      </c>
      <c r="B34" s="35"/>
      <c r="C34" s="35"/>
      <c r="D34" s="35"/>
      <c r="E34" s="35"/>
      <c r="F34" s="35"/>
      <c r="G34" s="35"/>
      <c r="H34" s="31" t="s">
        <v>86</v>
      </c>
      <c r="I34" s="35"/>
      <c r="J34" s="35"/>
      <c r="K34" s="35"/>
      <c r="L34" s="35"/>
      <c r="M34" s="35"/>
      <c r="N34" s="35"/>
    </row>
    <row r="35" spans="1:14" ht="12.75">
      <c r="A35" s="31" t="s">
        <v>87</v>
      </c>
      <c r="B35" s="35"/>
      <c r="C35" s="35"/>
      <c r="D35" s="35"/>
      <c r="E35" s="35"/>
      <c r="F35" s="35"/>
      <c r="G35" s="35"/>
      <c r="H35" s="31" t="s">
        <v>87</v>
      </c>
      <c r="I35" s="35"/>
      <c r="J35" s="35"/>
      <c r="K35" s="35"/>
      <c r="L35" s="35"/>
      <c r="M35" s="35"/>
      <c r="N35" s="35"/>
    </row>
    <row r="36" spans="1:14" ht="12.75">
      <c r="A36" s="31" t="s">
        <v>40</v>
      </c>
      <c r="B36" s="35"/>
      <c r="C36" s="35"/>
      <c r="D36" s="35"/>
      <c r="E36" s="35"/>
      <c r="F36" s="35"/>
      <c r="G36" s="35"/>
      <c r="H36" s="31" t="s">
        <v>40</v>
      </c>
      <c r="I36" s="35"/>
      <c r="J36" s="35"/>
      <c r="K36" s="35"/>
      <c r="L36" s="35"/>
      <c r="M36" s="35"/>
      <c r="N36" s="35"/>
    </row>
    <row r="37" spans="1:14" ht="12.75">
      <c r="A37" s="37" t="s">
        <v>88</v>
      </c>
      <c r="B37" s="36">
        <f aca="true" t="shared" si="2" ref="B37:G37">SUM(B27:B36)</f>
        <v>0</v>
      </c>
      <c r="C37" s="36">
        <f t="shared" si="2"/>
        <v>0</v>
      </c>
      <c r="D37" s="36">
        <f t="shared" si="2"/>
        <v>0</v>
      </c>
      <c r="E37" s="36">
        <f t="shared" si="2"/>
        <v>0</v>
      </c>
      <c r="F37" s="36">
        <f t="shared" si="2"/>
        <v>0</v>
      </c>
      <c r="G37" s="36">
        <f t="shared" si="2"/>
        <v>0</v>
      </c>
      <c r="H37" s="37" t="s">
        <v>88</v>
      </c>
      <c r="I37" s="36">
        <f aca="true" t="shared" si="3" ref="I37:N37">SUM(I27:I36)</f>
        <v>0</v>
      </c>
      <c r="J37" s="36">
        <f t="shared" si="3"/>
        <v>0</v>
      </c>
      <c r="K37" s="36">
        <f t="shared" si="3"/>
        <v>0</v>
      </c>
      <c r="L37" s="36">
        <f t="shared" si="3"/>
        <v>0</v>
      </c>
      <c r="M37" s="36">
        <f t="shared" si="3"/>
        <v>0</v>
      </c>
      <c r="N37" s="36">
        <f t="shared" si="3"/>
        <v>0</v>
      </c>
    </row>
    <row r="38" spans="1:14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s="18" customFormat="1" ht="12.75">
      <c r="A39" s="245" t="s">
        <v>91</v>
      </c>
      <c r="B39" s="245"/>
      <c r="C39" s="245"/>
      <c r="D39" s="245"/>
      <c r="E39" s="245"/>
      <c r="F39" s="245"/>
      <c r="G39" s="245"/>
      <c r="H39" s="237" t="s">
        <v>92</v>
      </c>
      <c r="I39" s="237"/>
      <c r="J39" s="237"/>
      <c r="K39" s="237"/>
      <c r="L39" s="237"/>
      <c r="M39" s="237"/>
      <c r="N39" s="237"/>
    </row>
    <row r="40" spans="1:14" s="18" customFormat="1" ht="28.5" customHeight="1">
      <c r="A40" s="238" t="s">
        <v>76</v>
      </c>
      <c r="B40" s="241" t="s">
        <v>77</v>
      </c>
      <c r="C40" s="242"/>
      <c r="D40" s="246" t="s">
        <v>78</v>
      </c>
      <c r="E40" s="242"/>
      <c r="F40" s="247" t="s">
        <v>97</v>
      </c>
      <c r="G40" s="248"/>
      <c r="H40" s="238" t="s">
        <v>76</v>
      </c>
      <c r="I40" s="241" t="s">
        <v>77</v>
      </c>
      <c r="J40" s="242"/>
      <c r="K40" s="246" t="s">
        <v>78</v>
      </c>
      <c r="L40" s="242"/>
      <c r="M40" s="247" t="s">
        <v>97</v>
      </c>
      <c r="N40" s="244"/>
    </row>
    <row r="41" spans="1:14" s="18" customFormat="1" ht="10.5" customHeight="1">
      <c r="A41" s="239"/>
      <c r="B41" s="32" t="s">
        <v>38</v>
      </c>
      <c r="C41" s="33" t="s">
        <v>39</v>
      </c>
      <c r="D41" s="33" t="s">
        <v>38</v>
      </c>
      <c r="E41" s="33" t="s">
        <v>39</v>
      </c>
      <c r="F41" s="33" t="s">
        <v>38</v>
      </c>
      <c r="G41" s="34" t="s">
        <v>39</v>
      </c>
      <c r="H41" s="239"/>
      <c r="I41" s="32" t="s">
        <v>38</v>
      </c>
      <c r="J41" s="33" t="s">
        <v>39</v>
      </c>
      <c r="K41" s="33" t="s">
        <v>38</v>
      </c>
      <c r="L41" s="33" t="s">
        <v>39</v>
      </c>
      <c r="M41" s="33" t="s">
        <v>38</v>
      </c>
      <c r="N41" s="38" t="s">
        <v>39</v>
      </c>
    </row>
    <row r="42" spans="1:14" s="18" customFormat="1" ht="12.75">
      <c r="A42" s="31" t="s">
        <v>79</v>
      </c>
      <c r="B42" s="35"/>
      <c r="C42" s="35"/>
      <c r="D42" s="35"/>
      <c r="E42" s="35"/>
      <c r="F42" s="35"/>
      <c r="G42" s="35"/>
      <c r="H42" s="31" t="s">
        <v>79</v>
      </c>
      <c r="I42" s="35"/>
      <c r="J42" s="35"/>
      <c r="K42" s="35"/>
      <c r="L42" s="35"/>
      <c r="M42" s="35"/>
      <c r="N42" s="35"/>
    </row>
    <row r="43" spans="1:14" s="18" customFormat="1" ht="12.75">
      <c r="A43" s="31" t="s">
        <v>80</v>
      </c>
      <c r="B43" s="35"/>
      <c r="C43" s="35"/>
      <c r="D43" s="35"/>
      <c r="E43" s="35"/>
      <c r="F43" s="35"/>
      <c r="G43" s="35"/>
      <c r="H43" s="31" t="s">
        <v>80</v>
      </c>
      <c r="I43" s="35"/>
      <c r="J43" s="35"/>
      <c r="K43" s="35"/>
      <c r="L43" s="35"/>
      <c r="M43" s="35"/>
      <c r="N43" s="35"/>
    </row>
    <row r="44" spans="1:14" s="18" customFormat="1" ht="12.75">
      <c r="A44" s="31" t="s">
        <v>81</v>
      </c>
      <c r="B44" s="35"/>
      <c r="C44" s="35"/>
      <c r="D44" s="35"/>
      <c r="E44" s="35"/>
      <c r="F44" s="35"/>
      <c r="G44" s="35"/>
      <c r="H44" s="31" t="s">
        <v>81</v>
      </c>
      <c r="I44" s="35"/>
      <c r="J44" s="35"/>
      <c r="K44" s="35"/>
      <c r="L44" s="35"/>
      <c r="M44" s="35"/>
      <c r="N44" s="35"/>
    </row>
    <row r="45" spans="1:14" s="18" customFormat="1" ht="12.75">
      <c r="A45" s="31" t="s">
        <v>82</v>
      </c>
      <c r="B45" s="35"/>
      <c r="C45" s="35"/>
      <c r="D45" s="35"/>
      <c r="E45" s="35"/>
      <c r="F45" s="35"/>
      <c r="G45" s="35"/>
      <c r="H45" s="31" t="s">
        <v>82</v>
      </c>
      <c r="I45" s="35"/>
      <c r="J45" s="35"/>
      <c r="K45" s="35"/>
      <c r="L45" s="35"/>
      <c r="M45" s="35"/>
      <c r="N45" s="35"/>
    </row>
    <row r="46" spans="1:14" s="18" customFormat="1" ht="12.75">
      <c r="A46" s="31" t="s">
        <v>83</v>
      </c>
      <c r="B46" s="35"/>
      <c r="C46" s="35"/>
      <c r="D46" s="35"/>
      <c r="E46" s="35"/>
      <c r="F46" s="35"/>
      <c r="G46" s="35"/>
      <c r="H46" s="31" t="s">
        <v>83</v>
      </c>
      <c r="I46" s="35"/>
      <c r="J46" s="35"/>
      <c r="K46" s="35"/>
      <c r="L46" s="35"/>
      <c r="M46" s="35"/>
      <c r="N46" s="35"/>
    </row>
    <row r="47" spans="1:14" s="18" customFormat="1" ht="12.75">
      <c r="A47" s="31" t="s">
        <v>84</v>
      </c>
      <c r="B47" s="35"/>
      <c r="C47" s="35"/>
      <c r="D47" s="35"/>
      <c r="E47" s="35"/>
      <c r="F47" s="35"/>
      <c r="G47" s="35"/>
      <c r="H47" s="31" t="s">
        <v>84</v>
      </c>
      <c r="I47" s="35"/>
      <c r="J47" s="35"/>
      <c r="K47" s="35"/>
      <c r="L47" s="35"/>
      <c r="M47" s="35"/>
      <c r="N47" s="35"/>
    </row>
    <row r="48" spans="1:14" s="18" customFormat="1" ht="12.75">
      <c r="A48" s="31" t="s">
        <v>85</v>
      </c>
      <c r="B48" s="35"/>
      <c r="C48" s="35"/>
      <c r="D48" s="35"/>
      <c r="E48" s="35"/>
      <c r="F48" s="35"/>
      <c r="G48" s="35"/>
      <c r="H48" s="31" t="s">
        <v>85</v>
      </c>
      <c r="I48" s="35"/>
      <c r="J48" s="35"/>
      <c r="K48" s="35"/>
      <c r="L48" s="35"/>
      <c r="M48" s="35"/>
      <c r="N48" s="35"/>
    </row>
    <row r="49" spans="1:14" s="18" customFormat="1" ht="12.75">
      <c r="A49" s="31" t="s">
        <v>86</v>
      </c>
      <c r="B49" s="35"/>
      <c r="C49" s="35"/>
      <c r="D49" s="35"/>
      <c r="E49" s="35"/>
      <c r="F49" s="35"/>
      <c r="G49" s="35"/>
      <c r="H49" s="31" t="s">
        <v>86</v>
      </c>
      <c r="I49" s="35"/>
      <c r="J49" s="35"/>
      <c r="K49" s="35"/>
      <c r="L49" s="35"/>
      <c r="M49" s="35"/>
      <c r="N49" s="35"/>
    </row>
    <row r="50" spans="1:14" s="18" customFormat="1" ht="12.75">
      <c r="A50" s="31" t="s">
        <v>87</v>
      </c>
      <c r="B50" s="35"/>
      <c r="C50" s="35"/>
      <c r="D50" s="35"/>
      <c r="E50" s="35"/>
      <c r="F50" s="35"/>
      <c r="G50" s="35"/>
      <c r="H50" s="31" t="s">
        <v>87</v>
      </c>
      <c r="I50" s="35"/>
      <c r="J50" s="35"/>
      <c r="K50" s="35"/>
      <c r="L50" s="35"/>
      <c r="M50" s="35"/>
      <c r="N50" s="35"/>
    </row>
    <row r="51" spans="1:14" s="18" customFormat="1" ht="12.75">
      <c r="A51" s="31" t="s">
        <v>40</v>
      </c>
      <c r="B51" s="35"/>
      <c r="C51" s="35"/>
      <c r="D51" s="35"/>
      <c r="E51" s="35"/>
      <c r="F51" s="35"/>
      <c r="G51" s="35"/>
      <c r="H51" s="31" t="s">
        <v>40</v>
      </c>
      <c r="I51" s="35"/>
      <c r="J51" s="35"/>
      <c r="K51" s="35"/>
      <c r="L51" s="35"/>
      <c r="M51" s="35"/>
      <c r="N51" s="35"/>
    </row>
    <row r="52" spans="1:14" s="18" customFormat="1" ht="12.75">
      <c r="A52" s="37" t="s">
        <v>88</v>
      </c>
      <c r="B52" s="36">
        <f aca="true" t="shared" si="4" ref="B52:G52">SUM(B42:B51)</f>
        <v>0</v>
      </c>
      <c r="C52" s="36">
        <f t="shared" si="4"/>
        <v>0</v>
      </c>
      <c r="D52" s="36">
        <f t="shared" si="4"/>
        <v>0</v>
      </c>
      <c r="E52" s="36">
        <f t="shared" si="4"/>
        <v>0</v>
      </c>
      <c r="F52" s="36">
        <f t="shared" si="4"/>
        <v>0</v>
      </c>
      <c r="G52" s="36">
        <f t="shared" si="4"/>
        <v>0</v>
      </c>
      <c r="H52" s="37" t="s">
        <v>88</v>
      </c>
      <c r="I52" s="36">
        <f aca="true" t="shared" si="5" ref="I52:N52">SUM(I42:I51)</f>
        <v>0</v>
      </c>
      <c r="J52" s="36">
        <f t="shared" si="5"/>
        <v>0</v>
      </c>
      <c r="K52" s="36">
        <f t="shared" si="5"/>
        <v>0</v>
      </c>
      <c r="L52" s="36">
        <f t="shared" si="5"/>
        <v>0</v>
      </c>
      <c r="M52" s="36">
        <f t="shared" si="5"/>
        <v>0</v>
      </c>
      <c r="N52" s="36">
        <f t="shared" si="5"/>
        <v>0</v>
      </c>
    </row>
    <row r="53" spans="1:14" s="18" customFormat="1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18" customFormat="1" ht="12.75">
      <c r="A54" s="249" t="s">
        <v>93</v>
      </c>
      <c r="B54" s="249"/>
      <c r="C54" s="249"/>
      <c r="D54" s="249"/>
      <c r="E54" s="249"/>
      <c r="F54" s="249"/>
      <c r="G54" s="249"/>
      <c r="H54" s="245" t="s">
        <v>94</v>
      </c>
      <c r="I54" s="245"/>
      <c r="J54" s="245"/>
      <c r="K54" s="245"/>
      <c r="L54" s="245"/>
      <c r="M54" s="245"/>
      <c r="N54" s="245"/>
    </row>
    <row r="55" spans="1:14" s="18" customFormat="1" ht="21" customHeight="1">
      <c r="A55" s="238" t="s">
        <v>76</v>
      </c>
      <c r="B55" s="241" t="s">
        <v>77</v>
      </c>
      <c r="C55" s="242"/>
      <c r="D55" s="246" t="s">
        <v>78</v>
      </c>
      <c r="E55" s="242"/>
      <c r="F55" s="247" t="s">
        <v>97</v>
      </c>
      <c r="G55" s="248"/>
      <c r="H55" s="238" t="s">
        <v>76</v>
      </c>
      <c r="I55" s="241" t="s">
        <v>77</v>
      </c>
      <c r="J55" s="242"/>
      <c r="K55" s="246" t="s">
        <v>78</v>
      </c>
      <c r="L55" s="242"/>
      <c r="M55" s="247" t="s">
        <v>97</v>
      </c>
      <c r="N55" s="244"/>
    </row>
    <row r="56" spans="1:14" s="18" customFormat="1" ht="10.5" customHeight="1">
      <c r="A56" s="239"/>
      <c r="B56" s="32" t="s">
        <v>38</v>
      </c>
      <c r="C56" s="33" t="s">
        <v>39</v>
      </c>
      <c r="D56" s="33" t="s">
        <v>38</v>
      </c>
      <c r="E56" s="33" t="s">
        <v>39</v>
      </c>
      <c r="F56" s="33" t="s">
        <v>38</v>
      </c>
      <c r="G56" s="34" t="s">
        <v>39</v>
      </c>
      <c r="H56" s="239"/>
      <c r="I56" s="32" t="s">
        <v>38</v>
      </c>
      <c r="J56" s="33" t="s">
        <v>39</v>
      </c>
      <c r="K56" s="33" t="s">
        <v>38</v>
      </c>
      <c r="L56" s="33" t="s">
        <v>39</v>
      </c>
      <c r="M56" s="33" t="s">
        <v>38</v>
      </c>
      <c r="N56" s="38" t="s">
        <v>39</v>
      </c>
    </row>
    <row r="57" spans="1:14" s="18" customFormat="1" ht="12.75">
      <c r="A57" s="31" t="s">
        <v>79</v>
      </c>
      <c r="B57" s="35"/>
      <c r="C57" s="35"/>
      <c r="D57" s="35"/>
      <c r="E57" s="35"/>
      <c r="F57" s="35"/>
      <c r="G57" s="35"/>
      <c r="H57" s="31" t="s">
        <v>79</v>
      </c>
      <c r="I57" s="35"/>
      <c r="J57" s="35"/>
      <c r="K57" s="35"/>
      <c r="L57" s="35"/>
      <c r="M57" s="35"/>
      <c r="N57" s="35"/>
    </row>
    <row r="58" spans="1:14" s="18" customFormat="1" ht="12.75">
      <c r="A58" s="31" t="s">
        <v>80</v>
      </c>
      <c r="B58" s="35"/>
      <c r="C58" s="35"/>
      <c r="D58" s="35"/>
      <c r="E58" s="35"/>
      <c r="F58" s="35"/>
      <c r="G58" s="35"/>
      <c r="H58" s="31" t="s">
        <v>80</v>
      </c>
      <c r="I58" s="35"/>
      <c r="J58" s="35"/>
      <c r="K58" s="35"/>
      <c r="L58" s="35"/>
      <c r="M58" s="35"/>
      <c r="N58" s="35"/>
    </row>
    <row r="59" spans="1:14" s="18" customFormat="1" ht="12.75">
      <c r="A59" s="31" t="s">
        <v>81</v>
      </c>
      <c r="B59" s="35"/>
      <c r="C59" s="35"/>
      <c r="D59" s="35"/>
      <c r="E59" s="35"/>
      <c r="F59" s="35"/>
      <c r="G59" s="35"/>
      <c r="H59" s="31" t="s">
        <v>81</v>
      </c>
      <c r="I59" s="35"/>
      <c r="J59" s="35"/>
      <c r="K59" s="35"/>
      <c r="L59" s="35"/>
      <c r="M59" s="35"/>
      <c r="N59" s="35"/>
    </row>
    <row r="60" spans="1:14" s="18" customFormat="1" ht="12.75">
      <c r="A60" s="31" t="s">
        <v>82</v>
      </c>
      <c r="B60" s="35"/>
      <c r="C60" s="35"/>
      <c r="D60" s="35"/>
      <c r="E60" s="35"/>
      <c r="F60" s="35"/>
      <c r="G60" s="35"/>
      <c r="H60" s="31" t="s">
        <v>82</v>
      </c>
      <c r="I60" s="35"/>
      <c r="J60" s="35"/>
      <c r="K60" s="35"/>
      <c r="L60" s="35"/>
      <c r="M60" s="35"/>
      <c r="N60" s="35"/>
    </row>
    <row r="61" spans="1:14" s="18" customFormat="1" ht="12.75">
      <c r="A61" s="31" t="s">
        <v>83</v>
      </c>
      <c r="B61" s="35"/>
      <c r="C61" s="35"/>
      <c r="D61" s="35"/>
      <c r="E61" s="35"/>
      <c r="F61" s="35"/>
      <c r="G61" s="35"/>
      <c r="H61" s="31" t="s">
        <v>83</v>
      </c>
      <c r="I61" s="35"/>
      <c r="J61" s="35"/>
      <c r="K61" s="35"/>
      <c r="L61" s="35"/>
      <c r="M61" s="35"/>
      <c r="N61" s="35"/>
    </row>
    <row r="62" spans="1:14" s="18" customFormat="1" ht="12.75">
      <c r="A62" s="31" t="s">
        <v>84</v>
      </c>
      <c r="B62" s="35"/>
      <c r="C62" s="35"/>
      <c r="D62" s="35"/>
      <c r="E62" s="35"/>
      <c r="F62" s="35"/>
      <c r="G62" s="35"/>
      <c r="H62" s="31" t="s">
        <v>84</v>
      </c>
      <c r="I62" s="35"/>
      <c r="J62" s="35"/>
      <c r="K62" s="35"/>
      <c r="L62" s="35"/>
      <c r="M62" s="35"/>
      <c r="N62" s="35"/>
    </row>
    <row r="63" spans="1:14" s="18" customFormat="1" ht="12.75">
      <c r="A63" s="31" t="s">
        <v>85</v>
      </c>
      <c r="B63" s="35"/>
      <c r="C63" s="35"/>
      <c r="D63" s="35"/>
      <c r="E63" s="35"/>
      <c r="F63" s="35"/>
      <c r="G63" s="35"/>
      <c r="H63" s="31" t="s">
        <v>85</v>
      </c>
      <c r="I63" s="35"/>
      <c r="J63" s="35"/>
      <c r="K63" s="35"/>
      <c r="L63" s="35"/>
      <c r="M63" s="35"/>
      <c r="N63" s="35"/>
    </row>
    <row r="64" spans="1:14" s="18" customFormat="1" ht="12.75">
      <c r="A64" s="31" t="s">
        <v>86</v>
      </c>
      <c r="B64" s="35"/>
      <c r="C64" s="35"/>
      <c r="D64" s="35"/>
      <c r="E64" s="35"/>
      <c r="F64" s="35"/>
      <c r="G64" s="35"/>
      <c r="H64" s="31" t="s">
        <v>86</v>
      </c>
      <c r="I64" s="35"/>
      <c r="J64" s="35"/>
      <c r="K64" s="35"/>
      <c r="L64" s="35"/>
      <c r="M64" s="35"/>
      <c r="N64" s="35"/>
    </row>
    <row r="65" spans="1:14" s="18" customFormat="1" ht="12.75">
      <c r="A65" s="31" t="s">
        <v>87</v>
      </c>
      <c r="B65" s="35"/>
      <c r="C65" s="35"/>
      <c r="D65" s="35"/>
      <c r="E65" s="35"/>
      <c r="F65" s="35"/>
      <c r="G65" s="35"/>
      <c r="H65" s="31" t="s">
        <v>87</v>
      </c>
      <c r="I65" s="35"/>
      <c r="J65" s="35"/>
      <c r="K65" s="35"/>
      <c r="L65" s="35"/>
      <c r="M65" s="35"/>
      <c r="N65" s="35"/>
    </row>
    <row r="66" spans="1:14" s="18" customFormat="1" ht="12.75">
      <c r="A66" s="31" t="s">
        <v>40</v>
      </c>
      <c r="B66" s="35"/>
      <c r="C66" s="35"/>
      <c r="D66" s="35"/>
      <c r="E66" s="35"/>
      <c r="F66" s="35"/>
      <c r="G66" s="35"/>
      <c r="H66" s="31" t="s">
        <v>40</v>
      </c>
      <c r="I66" s="35"/>
      <c r="J66" s="35"/>
      <c r="K66" s="35"/>
      <c r="L66" s="35"/>
      <c r="M66" s="35"/>
      <c r="N66" s="35"/>
    </row>
    <row r="67" spans="1:14" s="18" customFormat="1" ht="12.75">
      <c r="A67" s="37" t="s">
        <v>88</v>
      </c>
      <c r="B67" s="36">
        <f aca="true" t="shared" si="6" ref="B67:G67">SUM(B57:B66)</f>
        <v>0</v>
      </c>
      <c r="C67" s="36">
        <f t="shared" si="6"/>
        <v>0</v>
      </c>
      <c r="D67" s="36">
        <f t="shared" si="6"/>
        <v>0</v>
      </c>
      <c r="E67" s="36">
        <f t="shared" si="6"/>
        <v>0</v>
      </c>
      <c r="F67" s="36">
        <f t="shared" si="6"/>
        <v>0</v>
      </c>
      <c r="G67" s="36">
        <f t="shared" si="6"/>
        <v>0</v>
      </c>
      <c r="H67" s="37" t="s">
        <v>88</v>
      </c>
      <c r="I67" s="36">
        <f aca="true" t="shared" si="7" ref="I67:N67">SUM(I57:I66)</f>
        <v>0</v>
      </c>
      <c r="J67" s="36">
        <f t="shared" si="7"/>
        <v>0</v>
      </c>
      <c r="K67" s="36">
        <f t="shared" si="7"/>
        <v>0</v>
      </c>
      <c r="L67" s="36">
        <f t="shared" si="7"/>
        <v>0</v>
      </c>
      <c r="M67" s="36">
        <f t="shared" si="7"/>
        <v>0</v>
      </c>
      <c r="N67" s="36">
        <f t="shared" si="7"/>
        <v>0</v>
      </c>
    </row>
    <row r="68" spans="1:14" s="18" customFormat="1" ht="13.5" thickBo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18" customFormat="1" ht="12.75">
      <c r="A69" s="250" t="s">
        <v>95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</row>
  </sheetData>
  <sheetProtection/>
  <mergeCells count="51">
    <mergeCell ref="A4:J4"/>
    <mergeCell ref="A5:N5"/>
    <mergeCell ref="A6:N6"/>
    <mergeCell ref="L7:N7"/>
    <mergeCell ref="A1:J1"/>
    <mergeCell ref="M1:N3"/>
    <mergeCell ref="A2:J2"/>
    <mergeCell ref="A3:J3"/>
    <mergeCell ref="A69:N69"/>
    <mergeCell ref="A23:N23"/>
    <mergeCell ref="A8:N8"/>
    <mergeCell ref="A9:G9"/>
    <mergeCell ref="H9:N9"/>
    <mergeCell ref="A10:A11"/>
    <mergeCell ref="B10:C10"/>
    <mergeCell ref="H10:H11"/>
    <mergeCell ref="H54:N54"/>
    <mergeCell ref="A55:A56"/>
    <mergeCell ref="K40:L40"/>
    <mergeCell ref="M40:N40"/>
    <mergeCell ref="I55:J55"/>
    <mergeCell ref="K55:L55"/>
    <mergeCell ref="M55:N55"/>
    <mergeCell ref="A54:G54"/>
    <mergeCell ref="B55:C55"/>
    <mergeCell ref="D55:E55"/>
    <mergeCell ref="F55:G55"/>
    <mergeCell ref="H55:H56"/>
    <mergeCell ref="A40:A41"/>
    <mergeCell ref="B40:C40"/>
    <mergeCell ref="D40:E40"/>
    <mergeCell ref="F40:G40"/>
    <mergeCell ref="H40:H41"/>
    <mergeCell ref="I40:J40"/>
    <mergeCell ref="K10:L10"/>
    <mergeCell ref="A39:G39"/>
    <mergeCell ref="H39:N39"/>
    <mergeCell ref="D25:E25"/>
    <mergeCell ref="D10:E10"/>
    <mergeCell ref="F10:G10"/>
    <mergeCell ref="I10:J10"/>
    <mergeCell ref="F25:G25"/>
    <mergeCell ref="M10:N10"/>
    <mergeCell ref="A24:G24"/>
    <mergeCell ref="H24:N24"/>
    <mergeCell ref="A25:A26"/>
    <mergeCell ref="H25:H26"/>
    <mergeCell ref="I25:J25"/>
    <mergeCell ref="K25:L25"/>
    <mergeCell ref="M25:N25"/>
    <mergeCell ref="B25:C25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W53"/>
  <sheetViews>
    <sheetView zoomScalePageLayoutView="0" workbookViewId="0" topLeftCell="A1">
      <selection activeCell="Q9" sqref="Q9"/>
    </sheetView>
  </sheetViews>
  <sheetFormatPr defaultColWidth="2.8515625" defaultRowHeight="10.5" customHeight="1"/>
  <cols>
    <col min="1" max="3" width="2.8515625" style="41" customWidth="1"/>
    <col min="4" max="4" width="4.28125" style="41" customWidth="1"/>
    <col min="5" max="16384" width="2.8515625" style="41" customWidth="1"/>
  </cols>
  <sheetData>
    <row r="1" spans="1:49" ht="10.5" customHeight="1" thickTop="1">
      <c r="A1" s="277"/>
      <c r="B1" s="278"/>
      <c r="C1" s="278"/>
      <c r="D1" s="278"/>
      <c r="E1" s="278"/>
      <c r="F1" s="278"/>
      <c r="G1" s="278"/>
      <c r="H1" s="279"/>
      <c r="I1" s="286" t="s">
        <v>55</v>
      </c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8"/>
    </row>
    <row r="2" spans="1:49" ht="10.5" customHeight="1" thickBot="1">
      <c r="A2" s="280"/>
      <c r="B2" s="281"/>
      <c r="C2" s="281"/>
      <c r="D2" s="281"/>
      <c r="E2" s="281"/>
      <c r="F2" s="281"/>
      <c r="G2" s="281"/>
      <c r="H2" s="282"/>
      <c r="I2" s="289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1"/>
    </row>
    <row r="3" spans="1:49" ht="10.5" customHeight="1" thickBot="1" thickTop="1">
      <c r="A3" s="283"/>
      <c r="B3" s="284"/>
      <c r="C3" s="284"/>
      <c r="D3" s="284"/>
      <c r="E3" s="284"/>
      <c r="F3" s="284"/>
      <c r="G3" s="284"/>
      <c r="H3" s="285"/>
      <c r="I3" s="42">
        <v>59</v>
      </c>
      <c r="J3" s="43">
        <f>I3+1</f>
        <v>60</v>
      </c>
      <c r="K3" s="43">
        <f>J3+1</f>
        <v>61</v>
      </c>
      <c r="L3" s="43">
        <f aca="true" t="shared" si="0" ref="L3:AW3">K3+1</f>
        <v>62</v>
      </c>
      <c r="M3" s="43">
        <f t="shared" si="0"/>
        <v>63</v>
      </c>
      <c r="N3" s="43">
        <f t="shared" si="0"/>
        <v>64</v>
      </c>
      <c r="O3" s="43">
        <f t="shared" si="0"/>
        <v>65</v>
      </c>
      <c r="P3" s="43">
        <f t="shared" si="0"/>
        <v>66</v>
      </c>
      <c r="Q3" s="43">
        <f t="shared" si="0"/>
        <v>67</v>
      </c>
      <c r="R3" s="43">
        <f t="shared" si="0"/>
        <v>68</v>
      </c>
      <c r="S3" s="43">
        <f t="shared" si="0"/>
        <v>69</v>
      </c>
      <c r="T3" s="43">
        <f t="shared" si="0"/>
        <v>70</v>
      </c>
      <c r="U3" s="43">
        <f t="shared" si="0"/>
        <v>71</v>
      </c>
      <c r="V3" s="43">
        <f t="shared" si="0"/>
        <v>72</v>
      </c>
      <c r="W3" s="43">
        <f t="shared" si="0"/>
        <v>73</v>
      </c>
      <c r="X3" s="43">
        <f t="shared" si="0"/>
        <v>74</v>
      </c>
      <c r="Y3" s="43">
        <f t="shared" si="0"/>
        <v>75</v>
      </c>
      <c r="Z3" s="43">
        <f t="shared" si="0"/>
        <v>76</v>
      </c>
      <c r="AA3" s="43">
        <f t="shared" si="0"/>
        <v>77</v>
      </c>
      <c r="AB3" s="43">
        <f t="shared" si="0"/>
        <v>78</v>
      </c>
      <c r="AC3" s="43">
        <f t="shared" si="0"/>
        <v>79</v>
      </c>
      <c r="AD3" s="43">
        <f t="shared" si="0"/>
        <v>80</v>
      </c>
      <c r="AE3" s="43">
        <f t="shared" si="0"/>
        <v>81</v>
      </c>
      <c r="AF3" s="43">
        <f t="shared" si="0"/>
        <v>82</v>
      </c>
      <c r="AG3" s="43">
        <f t="shared" si="0"/>
        <v>83</v>
      </c>
      <c r="AH3" s="43">
        <f t="shared" si="0"/>
        <v>84</v>
      </c>
      <c r="AI3" s="43">
        <f t="shared" si="0"/>
        <v>85</v>
      </c>
      <c r="AJ3" s="43">
        <f t="shared" si="0"/>
        <v>86</v>
      </c>
      <c r="AK3" s="43">
        <f t="shared" si="0"/>
        <v>87</v>
      </c>
      <c r="AL3" s="43">
        <f t="shared" si="0"/>
        <v>88</v>
      </c>
      <c r="AM3" s="43">
        <f t="shared" si="0"/>
        <v>89</v>
      </c>
      <c r="AN3" s="43">
        <f t="shared" si="0"/>
        <v>90</v>
      </c>
      <c r="AO3" s="43">
        <f t="shared" si="0"/>
        <v>91</v>
      </c>
      <c r="AP3" s="43">
        <f t="shared" si="0"/>
        <v>92</v>
      </c>
      <c r="AQ3" s="43">
        <f t="shared" si="0"/>
        <v>93</v>
      </c>
      <c r="AR3" s="43">
        <f t="shared" si="0"/>
        <v>94</v>
      </c>
      <c r="AS3" s="43">
        <f t="shared" si="0"/>
        <v>95</v>
      </c>
      <c r="AT3" s="43">
        <f t="shared" si="0"/>
        <v>96</v>
      </c>
      <c r="AU3" s="43">
        <f t="shared" si="0"/>
        <v>97</v>
      </c>
      <c r="AV3" s="43">
        <f t="shared" si="0"/>
        <v>98</v>
      </c>
      <c r="AW3" s="44">
        <f t="shared" si="0"/>
        <v>99</v>
      </c>
    </row>
    <row r="4" spans="1:49" ht="15.75" customHeight="1" thickBot="1" thickTop="1">
      <c r="A4" s="292" t="s">
        <v>45</v>
      </c>
      <c r="B4" s="295" t="s">
        <v>46</v>
      </c>
      <c r="C4" s="295"/>
      <c r="D4" s="295"/>
      <c r="E4" s="293" t="s">
        <v>43</v>
      </c>
      <c r="F4" s="293"/>
      <c r="G4" s="293"/>
      <c r="H4" s="294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3"/>
    </row>
    <row r="5" spans="1:49" ht="12" customHeight="1" thickBot="1">
      <c r="A5" s="271"/>
      <c r="B5" s="259"/>
      <c r="C5" s="259"/>
      <c r="D5" s="259"/>
      <c r="E5" s="262" t="s">
        <v>44</v>
      </c>
      <c r="F5" s="262"/>
      <c r="G5" s="262"/>
      <c r="H5" s="263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</row>
    <row r="6" spans="1:49" ht="12.75" customHeight="1" thickBot="1">
      <c r="A6" s="271"/>
      <c r="B6" s="259" t="s">
        <v>47</v>
      </c>
      <c r="C6" s="259"/>
      <c r="D6" s="259"/>
      <c r="E6" s="260" t="s">
        <v>43</v>
      </c>
      <c r="F6" s="260"/>
      <c r="G6" s="260"/>
      <c r="H6" s="261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</row>
    <row r="7" spans="1:49" ht="12" customHeight="1" thickBot="1">
      <c r="A7" s="271"/>
      <c r="B7" s="259"/>
      <c r="C7" s="259"/>
      <c r="D7" s="259"/>
      <c r="E7" s="262" t="s">
        <v>44</v>
      </c>
      <c r="F7" s="262"/>
      <c r="G7" s="262"/>
      <c r="H7" s="263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6"/>
    </row>
    <row r="8" spans="1:49" ht="12" customHeight="1" thickBot="1">
      <c r="A8" s="271"/>
      <c r="B8" s="259" t="s">
        <v>48</v>
      </c>
      <c r="C8" s="259"/>
      <c r="D8" s="259"/>
      <c r="E8" s="260" t="s">
        <v>43</v>
      </c>
      <c r="F8" s="260"/>
      <c r="G8" s="260"/>
      <c r="H8" s="261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9"/>
    </row>
    <row r="9" spans="1:49" ht="14.25" customHeight="1" thickBot="1">
      <c r="A9" s="271"/>
      <c r="B9" s="259"/>
      <c r="C9" s="259"/>
      <c r="D9" s="259"/>
      <c r="E9" s="262" t="s">
        <v>44</v>
      </c>
      <c r="F9" s="262"/>
      <c r="G9" s="262"/>
      <c r="H9" s="263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6"/>
    </row>
    <row r="10" spans="1:49" ht="14.25" customHeight="1" thickBot="1">
      <c r="A10" s="271"/>
      <c r="B10" s="259" t="s">
        <v>49</v>
      </c>
      <c r="C10" s="259"/>
      <c r="D10" s="259"/>
      <c r="E10" s="260" t="s">
        <v>43</v>
      </c>
      <c r="F10" s="260"/>
      <c r="G10" s="260"/>
      <c r="H10" s="261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9"/>
    </row>
    <row r="11" spans="1:49" ht="12.75" customHeight="1" thickBot="1">
      <c r="A11" s="271"/>
      <c r="B11" s="259"/>
      <c r="C11" s="259"/>
      <c r="D11" s="259"/>
      <c r="E11" s="262" t="s">
        <v>44</v>
      </c>
      <c r="F11" s="262"/>
      <c r="G11" s="262"/>
      <c r="H11" s="263"/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</row>
    <row r="12" spans="1:49" ht="13.5" customHeight="1" thickBot="1">
      <c r="A12" s="271"/>
      <c r="B12" s="259" t="s">
        <v>50</v>
      </c>
      <c r="C12" s="259"/>
      <c r="D12" s="259"/>
      <c r="E12" s="260" t="s">
        <v>43</v>
      </c>
      <c r="F12" s="260"/>
      <c r="G12" s="260"/>
      <c r="H12" s="261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9"/>
    </row>
    <row r="13" spans="1:49" ht="14.25" customHeight="1" thickBot="1">
      <c r="A13" s="271"/>
      <c r="B13" s="259"/>
      <c r="C13" s="259"/>
      <c r="D13" s="259"/>
      <c r="E13" s="262" t="s">
        <v>44</v>
      </c>
      <c r="F13" s="262"/>
      <c r="G13" s="262"/>
      <c r="H13" s="263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6"/>
    </row>
    <row r="14" spans="1:49" ht="12.75" customHeight="1" thickBot="1">
      <c r="A14" s="271"/>
      <c r="B14" s="259" t="s">
        <v>51</v>
      </c>
      <c r="C14" s="259"/>
      <c r="D14" s="259"/>
      <c r="E14" s="260" t="s">
        <v>43</v>
      </c>
      <c r="F14" s="260"/>
      <c r="G14" s="260"/>
      <c r="H14" s="261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9"/>
    </row>
    <row r="15" spans="1:49" ht="12.75" customHeight="1" thickBot="1">
      <c r="A15" s="271"/>
      <c r="B15" s="259"/>
      <c r="C15" s="259"/>
      <c r="D15" s="259"/>
      <c r="E15" s="262" t="s">
        <v>44</v>
      </c>
      <c r="F15" s="262"/>
      <c r="G15" s="262"/>
      <c r="H15" s="263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6"/>
    </row>
    <row r="16" spans="1:49" ht="13.5" customHeight="1" thickBot="1">
      <c r="A16" s="271"/>
      <c r="B16" s="259" t="s">
        <v>52</v>
      </c>
      <c r="C16" s="259"/>
      <c r="D16" s="259"/>
      <c r="E16" s="260" t="s">
        <v>43</v>
      </c>
      <c r="F16" s="260"/>
      <c r="G16" s="260"/>
      <c r="H16" s="261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9"/>
    </row>
    <row r="17" spans="1:49" ht="12.75" customHeight="1" thickBot="1">
      <c r="A17" s="271"/>
      <c r="B17" s="259"/>
      <c r="C17" s="259"/>
      <c r="D17" s="259"/>
      <c r="E17" s="262" t="s">
        <v>44</v>
      </c>
      <c r="F17" s="262"/>
      <c r="G17" s="262"/>
      <c r="H17" s="263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6"/>
    </row>
    <row r="18" spans="1:49" ht="13.5" customHeight="1" thickBot="1">
      <c r="A18" s="271"/>
      <c r="B18" s="259" t="s">
        <v>102</v>
      </c>
      <c r="C18" s="259"/>
      <c r="D18" s="259"/>
      <c r="E18" s="260" t="s">
        <v>43</v>
      </c>
      <c r="F18" s="260"/>
      <c r="G18" s="260"/>
      <c r="H18" s="261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9"/>
    </row>
    <row r="19" spans="1:49" ht="11.25" customHeight="1">
      <c r="A19" s="276"/>
      <c r="B19" s="267"/>
      <c r="C19" s="267"/>
      <c r="D19" s="267"/>
      <c r="E19" s="268" t="s">
        <v>44</v>
      </c>
      <c r="F19" s="268"/>
      <c r="G19" s="268"/>
      <c r="H19" s="269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1"/>
    </row>
    <row r="20" spans="1:49" ht="6.75" customHeight="1">
      <c r="A20" s="10"/>
      <c r="B20" s="11"/>
      <c r="C20" s="11"/>
      <c r="D20" s="11"/>
      <c r="E20" s="45"/>
      <c r="F20" s="11"/>
      <c r="G20" s="11"/>
      <c r="H20" s="46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4"/>
    </row>
    <row r="21" spans="1:49" ht="12.75" customHeight="1" thickBot="1">
      <c r="A21" s="270" t="s">
        <v>53</v>
      </c>
      <c r="B21" s="273" t="s">
        <v>46</v>
      </c>
      <c r="C21" s="273"/>
      <c r="D21" s="273"/>
      <c r="E21" s="274" t="s">
        <v>43</v>
      </c>
      <c r="F21" s="274"/>
      <c r="G21" s="274"/>
      <c r="H21" s="275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3"/>
    </row>
    <row r="22" spans="1:49" ht="12.75" customHeight="1" thickBot="1">
      <c r="A22" s="271"/>
      <c r="B22" s="259"/>
      <c r="C22" s="259"/>
      <c r="D22" s="259"/>
      <c r="E22" s="262" t="s">
        <v>44</v>
      </c>
      <c r="F22" s="262"/>
      <c r="G22" s="262"/>
      <c r="H22" s="263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6"/>
    </row>
    <row r="23" spans="1:49" ht="12" customHeight="1" thickBot="1">
      <c r="A23" s="271"/>
      <c r="B23" s="259" t="s">
        <v>47</v>
      </c>
      <c r="C23" s="259"/>
      <c r="D23" s="259"/>
      <c r="E23" s="260" t="s">
        <v>43</v>
      </c>
      <c r="F23" s="260"/>
      <c r="G23" s="260"/>
      <c r="H23" s="26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9"/>
    </row>
    <row r="24" spans="1:49" ht="14.25" customHeight="1" thickBot="1">
      <c r="A24" s="271"/>
      <c r="B24" s="259"/>
      <c r="C24" s="259"/>
      <c r="D24" s="259"/>
      <c r="E24" s="262" t="s">
        <v>44</v>
      </c>
      <c r="F24" s="262"/>
      <c r="G24" s="262"/>
      <c r="H24" s="263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6"/>
    </row>
    <row r="25" spans="1:49" ht="13.5" customHeight="1" thickBot="1">
      <c r="A25" s="271"/>
      <c r="B25" s="259" t="s">
        <v>48</v>
      </c>
      <c r="C25" s="259"/>
      <c r="D25" s="259"/>
      <c r="E25" s="260" t="s">
        <v>43</v>
      </c>
      <c r="F25" s="260"/>
      <c r="G25" s="260"/>
      <c r="H25" s="26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9"/>
    </row>
    <row r="26" spans="1:49" ht="12.75" customHeight="1" thickBot="1">
      <c r="A26" s="271"/>
      <c r="B26" s="259"/>
      <c r="C26" s="259"/>
      <c r="D26" s="259"/>
      <c r="E26" s="262" t="s">
        <v>44</v>
      </c>
      <c r="F26" s="262"/>
      <c r="G26" s="262"/>
      <c r="H26" s="263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6"/>
    </row>
    <row r="27" spans="1:49" ht="12" customHeight="1" thickBot="1">
      <c r="A27" s="271"/>
      <c r="B27" s="259" t="s">
        <v>49</v>
      </c>
      <c r="C27" s="259"/>
      <c r="D27" s="259"/>
      <c r="E27" s="260" t="s">
        <v>43</v>
      </c>
      <c r="F27" s="260"/>
      <c r="G27" s="260"/>
      <c r="H27" s="26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9"/>
    </row>
    <row r="28" spans="1:49" ht="12.75" customHeight="1" thickBot="1">
      <c r="A28" s="271"/>
      <c r="B28" s="259"/>
      <c r="C28" s="259"/>
      <c r="D28" s="259"/>
      <c r="E28" s="262" t="s">
        <v>44</v>
      </c>
      <c r="F28" s="262"/>
      <c r="G28" s="262"/>
      <c r="H28" s="26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6"/>
    </row>
    <row r="29" spans="1:49" ht="13.5" customHeight="1" thickBot="1">
      <c r="A29" s="271"/>
      <c r="B29" s="259" t="s">
        <v>50</v>
      </c>
      <c r="C29" s="259"/>
      <c r="D29" s="259"/>
      <c r="E29" s="260" t="s">
        <v>43</v>
      </c>
      <c r="F29" s="260"/>
      <c r="G29" s="260"/>
      <c r="H29" s="26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9"/>
    </row>
    <row r="30" spans="1:49" ht="14.25" customHeight="1" thickBot="1">
      <c r="A30" s="271"/>
      <c r="B30" s="259"/>
      <c r="C30" s="259"/>
      <c r="D30" s="259"/>
      <c r="E30" s="262" t="s">
        <v>44</v>
      </c>
      <c r="F30" s="262"/>
      <c r="G30" s="262"/>
      <c r="H30" s="263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6"/>
    </row>
    <row r="31" spans="1:49" ht="12.75" customHeight="1" thickBot="1">
      <c r="A31" s="271"/>
      <c r="B31" s="259" t="s">
        <v>51</v>
      </c>
      <c r="C31" s="259"/>
      <c r="D31" s="259"/>
      <c r="E31" s="260" t="s">
        <v>43</v>
      </c>
      <c r="F31" s="260"/>
      <c r="G31" s="260"/>
      <c r="H31" s="26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9"/>
    </row>
    <row r="32" spans="1:49" ht="13.5" customHeight="1" thickBot="1">
      <c r="A32" s="271"/>
      <c r="B32" s="259"/>
      <c r="C32" s="259"/>
      <c r="D32" s="259"/>
      <c r="E32" s="262" t="s">
        <v>44</v>
      </c>
      <c r="F32" s="262"/>
      <c r="G32" s="262"/>
      <c r="H32" s="26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6"/>
    </row>
    <row r="33" spans="1:49" ht="14.25" customHeight="1" thickBot="1">
      <c r="A33" s="271"/>
      <c r="B33" s="259" t="s">
        <v>52</v>
      </c>
      <c r="C33" s="259"/>
      <c r="D33" s="259"/>
      <c r="E33" s="260" t="s">
        <v>43</v>
      </c>
      <c r="F33" s="260"/>
      <c r="G33" s="260"/>
      <c r="H33" s="261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9"/>
    </row>
    <row r="34" spans="1:49" ht="13.5" customHeight="1" thickBot="1">
      <c r="A34" s="271"/>
      <c r="B34" s="259"/>
      <c r="C34" s="259"/>
      <c r="D34" s="259"/>
      <c r="E34" s="262" t="s">
        <v>44</v>
      </c>
      <c r="F34" s="262"/>
      <c r="G34" s="262"/>
      <c r="H34" s="26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6"/>
    </row>
    <row r="35" spans="1:49" ht="12" customHeight="1" thickBot="1">
      <c r="A35" s="271"/>
      <c r="B35" s="259" t="s">
        <v>102</v>
      </c>
      <c r="C35" s="259"/>
      <c r="D35" s="259"/>
      <c r="E35" s="260" t="s">
        <v>43</v>
      </c>
      <c r="F35" s="260"/>
      <c r="G35" s="260"/>
      <c r="H35" s="261"/>
      <c r="I35" s="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9"/>
    </row>
    <row r="36" spans="1:49" ht="12" customHeight="1">
      <c r="A36" s="276"/>
      <c r="B36" s="267"/>
      <c r="C36" s="267"/>
      <c r="D36" s="267"/>
      <c r="E36" s="268" t="s">
        <v>44</v>
      </c>
      <c r="F36" s="268"/>
      <c r="G36" s="268"/>
      <c r="H36" s="269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6"/>
    </row>
    <row r="37" spans="1:49" ht="6" customHeight="1">
      <c r="A37" s="10"/>
      <c r="B37" s="11"/>
      <c r="C37" s="11"/>
      <c r="D37" s="11"/>
      <c r="E37" s="47"/>
      <c r="F37" s="47"/>
      <c r="G37" s="47"/>
      <c r="H37" s="48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2.75" customHeight="1" thickBot="1">
      <c r="A38" s="270" t="s">
        <v>54</v>
      </c>
      <c r="B38" s="273" t="s">
        <v>46</v>
      </c>
      <c r="C38" s="273"/>
      <c r="D38" s="273"/>
      <c r="E38" s="274" t="s">
        <v>43</v>
      </c>
      <c r="F38" s="274"/>
      <c r="G38" s="274"/>
      <c r="H38" s="275"/>
      <c r="I38" s="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9"/>
    </row>
    <row r="39" spans="1:49" ht="13.5" customHeight="1" thickBot="1">
      <c r="A39" s="271"/>
      <c r="B39" s="259"/>
      <c r="C39" s="259"/>
      <c r="D39" s="259"/>
      <c r="E39" s="262" t="s">
        <v>44</v>
      </c>
      <c r="F39" s="262"/>
      <c r="G39" s="262"/>
      <c r="H39" s="26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6"/>
    </row>
    <row r="40" spans="1:49" ht="13.5" customHeight="1" thickBot="1">
      <c r="A40" s="271"/>
      <c r="B40" s="259" t="s">
        <v>47</v>
      </c>
      <c r="C40" s="259"/>
      <c r="D40" s="259"/>
      <c r="E40" s="260" t="s">
        <v>43</v>
      </c>
      <c r="F40" s="260"/>
      <c r="G40" s="260"/>
      <c r="H40" s="261"/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9"/>
    </row>
    <row r="41" spans="1:49" ht="12" customHeight="1" thickBot="1">
      <c r="A41" s="271"/>
      <c r="B41" s="259"/>
      <c r="C41" s="259"/>
      <c r="D41" s="259"/>
      <c r="E41" s="262" t="s">
        <v>44</v>
      </c>
      <c r="F41" s="262"/>
      <c r="G41" s="262"/>
      <c r="H41" s="26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6"/>
    </row>
    <row r="42" spans="1:49" ht="12.75" customHeight="1" thickBot="1">
      <c r="A42" s="271"/>
      <c r="B42" s="259" t="s">
        <v>48</v>
      </c>
      <c r="C42" s="259"/>
      <c r="D42" s="259"/>
      <c r="E42" s="260" t="s">
        <v>43</v>
      </c>
      <c r="F42" s="260"/>
      <c r="G42" s="260"/>
      <c r="H42" s="261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9"/>
    </row>
    <row r="43" spans="1:49" ht="12" customHeight="1" thickBot="1">
      <c r="A43" s="271"/>
      <c r="B43" s="259"/>
      <c r="C43" s="259"/>
      <c r="D43" s="259"/>
      <c r="E43" s="262" t="s">
        <v>44</v>
      </c>
      <c r="F43" s="262"/>
      <c r="G43" s="262"/>
      <c r="H43" s="26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6"/>
    </row>
    <row r="44" spans="1:49" ht="14.25" customHeight="1" thickBot="1">
      <c r="A44" s="271"/>
      <c r="B44" s="259" t="s">
        <v>49</v>
      </c>
      <c r="C44" s="259"/>
      <c r="D44" s="259"/>
      <c r="E44" s="260" t="s">
        <v>43</v>
      </c>
      <c r="F44" s="260"/>
      <c r="G44" s="260"/>
      <c r="H44" s="261"/>
      <c r="I44" s="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9"/>
    </row>
    <row r="45" spans="1:49" ht="15" customHeight="1" thickBot="1">
      <c r="A45" s="271"/>
      <c r="B45" s="259"/>
      <c r="C45" s="259"/>
      <c r="D45" s="259"/>
      <c r="E45" s="262" t="s">
        <v>44</v>
      </c>
      <c r="F45" s="262"/>
      <c r="G45" s="262"/>
      <c r="H45" s="26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6"/>
    </row>
    <row r="46" spans="1:49" ht="12.75" customHeight="1" thickBot="1">
      <c r="A46" s="271"/>
      <c r="B46" s="259" t="s">
        <v>50</v>
      </c>
      <c r="C46" s="259"/>
      <c r="D46" s="259"/>
      <c r="E46" s="260" t="s">
        <v>43</v>
      </c>
      <c r="F46" s="260"/>
      <c r="G46" s="260"/>
      <c r="H46" s="261"/>
      <c r="I46" s="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9"/>
    </row>
    <row r="47" spans="1:49" ht="12" customHeight="1" thickBot="1">
      <c r="A47" s="271"/>
      <c r="B47" s="259"/>
      <c r="C47" s="259"/>
      <c r="D47" s="259"/>
      <c r="E47" s="262" t="s">
        <v>44</v>
      </c>
      <c r="F47" s="262"/>
      <c r="G47" s="262"/>
      <c r="H47" s="26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6"/>
    </row>
    <row r="48" spans="1:49" ht="14.25" customHeight="1" thickBot="1">
      <c r="A48" s="271"/>
      <c r="B48" s="259" t="s">
        <v>51</v>
      </c>
      <c r="C48" s="259"/>
      <c r="D48" s="259"/>
      <c r="E48" s="260" t="s">
        <v>43</v>
      </c>
      <c r="F48" s="260"/>
      <c r="G48" s="260"/>
      <c r="H48" s="261"/>
      <c r="I48" s="7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9"/>
    </row>
    <row r="49" spans="1:49" ht="13.5" customHeight="1" thickBot="1">
      <c r="A49" s="271"/>
      <c r="B49" s="259"/>
      <c r="C49" s="259"/>
      <c r="D49" s="259"/>
      <c r="E49" s="262" t="s">
        <v>44</v>
      </c>
      <c r="F49" s="262"/>
      <c r="G49" s="262"/>
      <c r="H49" s="26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6"/>
    </row>
    <row r="50" spans="1:49" ht="13.5" customHeight="1" thickBot="1">
      <c r="A50" s="271"/>
      <c r="B50" s="259" t="s">
        <v>52</v>
      </c>
      <c r="C50" s="259"/>
      <c r="D50" s="259"/>
      <c r="E50" s="260" t="s">
        <v>43</v>
      </c>
      <c r="F50" s="260"/>
      <c r="G50" s="260"/>
      <c r="H50" s="261"/>
      <c r="I50" s="7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9"/>
    </row>
    <row r="51" spans="1:49" ht="13.5" customHeight="1" thickBot="1">
      <c r="A51" s="271"/>
      <c r="B51" s="259"/>
      <c r="C51" s="259"/>
      <c r="D51" s="259"/>
      <c r="E51" s="262" t="s">
        <v>44</v>
      </c>
      <c r="F51" s="262"/>
      <c r="G51" s="262"/>
      <c r="H51" s="26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6"/>
    </row>
    <row r="52" spans="1:49" ht="13.5" customHeight="1" thickBot="1">
      <c r="A52" s="271"/>
      <c r="B52" s="259" t="s">
        <v>102</v>
      </c>
      <c r="C52" s="259"/>
      <c r="D52" s="259"/>
      <c r="E52" s="260" t="s">
        <v>43</v>
      </c>
      <c r="F52" s="260"/>
      <c r="G52" s="260"/>
      <c r="H52" s="261"/>
      <c r="I52" s="7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9"/>
    </row>
    <row r="53" spans="1:49" ht="14.25" customHeight="1" thickBot="1">
      <c r="A53" s="272"/>
      <c r="B53" s="264"/>
      <c r="C53" s="264"/>
      <c r="D53" s="264"/>
      <c r="E53" s="265" t="s">
        <v>44</v>
      </c>
      <c r="F53" s="265"/>
      <c r="G53" s="265"/>
      <c r="H53" s="266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5"/>
    </row>
    <row r="54" ht="10.5" customHeight="1" thickTop="1"/>
  </sheetData>
  <sheetProtection/>
  <mergeCells count="77">
    <mergeCell ref="I1:AW2"/>
    <mergeCell ref="B8:D9"/>
    <mergeCell ref="A4:A19"/>
    <mergeCell ref="E4:H4"/>
    <mergeCell ref="E5:H5"/>
    <mergeCell ref="B4:D5"/>
    <mergeCell ref="B6:D7"/>
    <mergeCell ref="B10:D11"/>
    <mergeCell ref="B12:D13"/>
    <mergeCell ref="E12:H12"/>
    <mergeCell ref="B18:D19"/>
    <mergeCell ref="E18:H18"/>
    <mergeCell ref="E19:H19"/>
    <mergeCell ref="E13:H13"/>
    <mergeCell ref="B14:D15"/>
    <mergeCell ref="E14:H14"/>
    <mergeCell ref="E15:H15"/>
    <mergeCell ref="A1:H3"/>
    <mergeCell ref="E7:H7"/>
    <mergeCell ref="E6:H6"/>
    <mergeCell ref="E8:H8"/>
    <mergeCell ref="B16:D17"/>
    <mergeCell ref="E16:H16"/>
    <mergeCell ref="E17:H17"/>
    <mergeCell ref="E9:H9"/>
    <mergeCell ref="E10:H10"/>
    <mergeCell ref="E11:H11"/>
    <mergeCell ref="A21:A36"/>
    <mergeCell ref="B21:D22"/>
    <mergeCell ref="E21:H21"/>
    <mergeCell ref="E22:H22"/>
    <mergeCell ref="B23:D24"/>
    <mergeCell ref="E23:H23"/>
    <mergeCell ref="E24:H24"/>
    <mergeCell ref="B25:D26"/>
    <mergeCell ref="E25:H25"/>
    <mergeCell ref="E26:H26"/>
    <mergeCell ref="B27:D28"/>
    <mergeCell ref="E27:H27"/>
    <mergeCell ref="E28:H28"/>
    <mergeCell ref="B29:D30"/>
    <mergeCell ref="E29:H29"/>
    <mergeCell ref="E30:H30"/>
    <mergeCell ref="E40:H40"/>
    <mergeCell ref="E41:H41"/>
    <mergeCell ref="B31:D32"/>
    <mergeCell ref="E31:H31"/>
    <mergeCell ref="E32:H32"/>
    <mergeCell ref="B33:D34"/>
    <mergeCell ref="E33:H33"/>
    <mergeCell ref="E34:H34"/>
    <mergeCell ref="E50:H50"/>
    <mergeCell ref="E51:H51"/>
    <mergeCell ref="B35:D36"/>
    <mergeCell ref="E35:H35"/>
    <mergeCell ref="E36:H36"/>
    <mergeCell ref="A38:A53"/>
    <mergeCell ref="B38:D39"/>
    <mergeCell ref="E38:H38"/>
    <mergeCell ref="E39:H39"/>
    <mergeCell ref="B40:D41"/>
    <mergeCell ref="B42:D43"/>
    <mergeCell ref="E42:H42"/>
    <mergeCell ref="E43:H43"/>
    <mergeCell ref="B44:D45"/>
    <mergeCell ref="E44:H44"/>
    <mergeCell ref="E45:H45"/>
    <mergeCell ref="B46:D47"/>
    <mergeCell ref="E46:H46"/>
    <mergeCell ref="E47:H47"/>
    <mergeCell ref="B52:D53"/>
    <mergeCell ref="E52:H52"/>
    <mergeCell ref="E53:H53"/>
    <mergeCell ref="B48:D49"/>
    <mergeCell ref="E48:H48"/>
    <mergeCell ref="E49:H49"/>
    <mergeCell ref="B50:D51"/>
  </mergeCells>
  <printOptions horizontalCentered="1"/>
  <pageMargins left="0" right="0" top="0.1968503937007874" bottom="0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Sul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 América Seguros</dc:creator>
  <cp:keywords/>
  <dc:description/>
  <cp:lastModifiedBy>VAL CORRETORA</cp:lastModifiedBy>
  <cp:lastPrinted>2019-02-07T16:45:09Z</cp:lastPrinted>
  <dcterms:created xsi:type="dcterms:W3CDTF">2002-09-11T19:09:55Z</dcterms:created>
  <dcterms:modified xsi:type="dcterms:W3CDTF">2019-02-07T16:45:16Z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